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437CB357-9076-4307-A304-A72147282A25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超学制第一年" sheetId="2" r:id="rId1"/>
    <sheet name="超学制第二年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2" i="1" l="1"/>
  <c r="O40" i="1" l="1"/>
  <c r="O31" i="1" l="1"/>
  <c r="O17" i="1" l="1"/>
</calcChain>
</file>

<file path=xl/sharedStrings.xml><?xml version="1.0" encoding="utf-8"?>
<sst xmlns="http://schemas.openxmlformats.org/spreadsheetml/2006/main" count="274" uniqueCount="189">
  <si>
    <t>19921872175</t>
    <phoneticPr fontId="1" type="noConversion"/>
  </si>
  <si>
    <t>Alighting Stop Determination and Origin-Destination Matrix Estimation in Bus Transit Systems Based on User Segmentation</t>
  </si>
  <si>
    <t>Transportation Research Board (TRB)</t>
    <phoneticPr fontId="1" type="noConversion"/>
  </si>
  <si>
    <t>2017.10</t>
    <phoneticPr fontId="1" type="noConversion"/>
  </si>
  <si>
    <t>Unraveling traveler mobility patterns in Shenzen metro system</t>
  </si>
  <si>
    <t>2015.3</t>
    <phoneticPr fontId="1" type="noConversion"/>
  </si>
  <si>
    <t>Detection of vehicle trips through the analysis of automatic vehicle identification data</t>
  </si>
  <si>
    <r>
      <t>Hong Kong Society for Transportation Studies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HKSTS</t>
    </r>
    <r>
      <rPr>
        <sz val="12"/>
        <color theme="1"/>
        <rFont val="宋体"/>
        <family val="3"/>
        <charset val="134"/>
      </rPr>
      <t>）</t>
    </r>
    <phoneticPr fontId="1" type="noConversion"/>
  </si>
  <si>
    <t>2013.12</t>
    <phoneticPr fontId="1" type="noConversion"/>
  </si>
  <si>
    <t>Clustering daily metro origin-destination matrix in Shenzhen China</t>
    <phoneticPr fontId="1" type="noConversion"/>
  </si>
  <si>
    <t>Unraveling traveler mobility patterns and predicting user behavior in the Shenzhen metro system</t>
    <phoneticPr fontId="1" type="noConversion"/>
  </si>
  <si>
    <t>Transportmetrica A: Transportation Science</t>
    <phoneticPr fontId="1" type="noConversion"/>
  </si>
  <si>
    <t>2018.4</t>
    <phoneticPr fontId="1" type="noConversion"/>
  </si>
  <si>
    <t>SCI</t>
    <phoneticPr fontId="1" type="noConversion"/>
  </si>
  <si>
    <t>Daily metro origin-destination pattern recognition using dimensionality reduction and clustering methods</t>
  </si>
  <si>
    <t>IEEE International Conference on ITS(ITSC)</t>
    <phoneticPr fontId="1" type="noConversion"/>
  </si>
  <si>
    <t>2018.3</t>
    <phoneticPr fontId="1" type="noConversion"/>
  </si>
  <si>
    <t>EI</t>
    <phoneticPr fontId="1" type="noConversion"/>
  </si>
  <si>
    <t>EI</t>
  </si>
  <si>
    <t>Calculation of life-cycle greenhouse gas emissions of urban rail transit systems: a case study of Shanghai Metro</t>
  </si>
  <si>
    <t>Resources Conservation and Recycling</t>
    <phoneticPr fontId="1" type="noConversion"/>
  </si>
  <si>
    <t>Evaluating the Major Holidays Toll-Free Program for Small Passenger Vehicles in China: A Case Study of Shanghai</t>
  </si>
  <si>
    <t>Proceedings of the 15th COTA International Conference of Transportation Professionals</t>
  </si>
  <si>
    <t>Risk Assessment on the Effect of Weather Factors on Civil Engineering Facilities in a Metro System</t>
  </si>
  <si>
    <t>Proceedings of ICTE 2015. Fifth International Conference on Transportation Engineering</t>
  </si>
  <si>
    <t>Resilience and sustainability: an integrated method for quantitative assessment of a bridge–a case study</t>
    <phoneticPr fontId="1" type="noConversion"/>
  </si>
  <si>
    <t>WIT Transactions on the Built Environment</t>
    <phoneticPr fontId="1" type="noConversion"/>
  </si>
  <si>
    <t>Life cycle assessment of greenhouse gas emissions in construction, operation and maintenance processes of Shanghai Metro</t>
  </si>
  <si>
    <t>Proceedings of the Transportation Research Board 95th Annual Meeting</t>
  </si>
  <si>
    <t>Evaluation of the toll-free policy on major holidays in China</t>
  </si>
  <si>
    <t>Queuing Analysis at Toll Stations under the Toll-free Policy in Holidays in Shanghai</t>
    <phoneticPr fontId="1" type="noConversion"/>
  </si>
  <si>
    <t>Proceedings of the 21st International Conference on Intelligent Transportation Systems</t>
    <phoneticPr fontId="1" type="noConversion"/>
  </si>
  <si>
    <r>
      <rPr>
        <sz val="12"/>
        <color theme="1"/>
        <rFont val="宋体"/>
        <family val="3"/>
        <charset val="134"/>
      </rPr>
      <t>颜奋帆</t>
    </r>
    <phoneticPr fontId="1" type="noConversion"/>
  </si>
  <si>
    <r>
      <rPr>
        <sz val="12"/>
        <color theme="1"/>
        <rFont val="宋体"/>
        <family val="3"/>
        <charset val="134"/>
      </rPr>
      <t>杨超</t>
    </r>
    <phoneticPr fontId="1" type="noConversion"/>
  </si>
  <si>
    <r>
      <rPr>
        <sz val="12"/>
        <color theme="1"/>
        <rFont val="宋体"/>
        <family val="3"/>
        <charset val="134"/>
      </rPr>
      <t>交通运输工程</t>
    </r>
    <phoneticPr fontId="1" type="noConversion"/>
  </si>
  <si>
    <r>
      <rPr>
        <sz val="12"/>
        <color theme="1"/>
        <rFont val="宋体"/>
        <family val="3"/>
        <charset val="134"/>
      </rPr>
      <t>不在学制内</t>
    </r>
    <phoneticPr fontId="1" type="noConversion"/>
  </si>
  <si>
    <r>
      <rPr>
        <sz val="12"/>
        <color theme="1"/>
        <rFont val="宋体"/>
        <family val="3"/>
        <charset val="134"/>
      </rPr>
      <t>何青</t>
    </r>
    <phoneticPr fontId="1" type="noConversion"/>
  </si>
  <si>
    <r>
      <rPr>
        <sz val="12"/>
        <color theme="1"/>
        <rFont val="宋体"/>
        <family val="3"/>
        <charset val="134"/>
      </rPr>
      <t>李晔</t>
    </r>
    <phoneticPr fontId="1" type="noConversion"/>
  </si>
  <si>
    <t>15216718476</t>
    <phoneticPr fontId="1" type="noConversion"/>
  </si>
  <si>
    <t>Trip Chain Behavior of Freight Vehicles Departing from Logistics Park</t>
    <phoneticPr fontId="1" type="noConversion"/>
  </si>
  <si>
    <t>2017.7</t>
    <phoneticPr fontId="1" type="noConversion"/>
  </si>
  <si>
    <t>2018.8</t>
    <phoneticPr fontId="1" type="noConversion"/>
  </si>
  <si>
    <t>Reliability analysis on railway transport chain</t>
    <phoneticPr fontId="1" type="noConversion"/>
  </si>
  <si>
    <t>International Journal of Transportation Science and Technology</t>
    <phoneticPr fontId="1" type="noConversion"/>
  </si>
  <si>
    <t>2018.12</t>
    <phoneticPr fontId="1" type="noConversion"/>
  </si>
  <si>
    <t>International Journal of Transportation Science and Technology</t>
  </si>
  <si>
    <t>Estimation of Travel Time of Different Vehicle Types at Urban Streets Based on Data Fusion of Multisource Data</t>
  </si>
  <si>
    <t>2016.5</t>
    <phoneticPr fontId="1" type="noConversion"/>
  </si>
  <si>
    <t>Impacts of Information from Various Sources on the Evacuation Decision-Making Process during No-Notice Evacuations in Campus Environment</t>
  </si>
  <si>
    <t>Journal of Transportation Safety &amp; Security</t>
    <phoneticPr fontId="1" type="noConversion"/>
  </si>
  <si>
    <t>2019</t>
    <phoneticPr fontId="1" type="noConversion"/>
  </si>
  <si>
    <t>Impacts of information sources on evacuation decision during no-notice evacuations in a campus environment</t>
  </si>
  <si>
    <t>Transportation Research Board Meeting</t>
    <phoneticPr fontId="1" type="noConversion"/>
  </si>
  <si>
    <t>2019.1</t>
    <phoneticPr fontId="1" type="noConversion"/>
  </si>
  <si>
    <t>Estimation of remaining life for airfield flexible pavement considering environmental factors</t>
  </si>
  <si>
    <t>Annual meeting of Transportation Research Board</t>
    <phoneticPr fontId="1" type="noConversion"/>
  </si>
  <si>
    <t>Field investigation of the thermal behavior of concrete slabs in Shanghai Pudong International Airport</t>
  </si>
  <si>
    <t>10th International Conference on Road and Airfield Pavement Technology</t>
    <phoneticPr fontId="1" type="noConversion"/>
  </si>
  <si>
    <t>Effects of temperature variations on the deflections of airfield jointed plain concrete pavements</t>
    <phoneticPr fontId="1" type="noConversion"/>
  </si>
  <si>
    <t>Estimating remaining life of airfield flexible pavements considering environmental factors</t>
    <phoneticPr fontId="1" type="noConversion"/>
  </si>
  <si>
    <t>HKIE Transactions</t>
    <phoneticPr fontId="1" type="noConversion"/>
  </si>
  <si>
    <t>Evaluation of transverse cracks for semi-rigid asphalt pavements using deflection basin parameters</t>
  </si>
  <si>
    <t>Transportation Research Record: Journal of the Transportation Research Board</t>
  </si>
  <si>
    <t>Development and Validation of Temperature Gradient Prediction Model for Jointed Plain Concrete Pavements</t>
  </si>
  <si>
    <t>Construction and Building Materials</t>
  </si>
  <si>
    <t>199 2127 2757</t>
  </si>
  <si>
    <t>Review of traffic state evaluation index calculation method based on floating cars</t>
  </si>
  <si>
    <t>CICTP 2014</t>
  </si>
  <si>
    <t>Efficient organization study of local tourism transportation mode based on analytic hierarchy process</t>
  </si>
  <si>
    <t>IEEE, International Conference on Intelligent Transportation Systems</t>
  </si>
  <si>
    <t>Impact of Curbside Bus Stop Locations on Mixed Traffic Dynamics: A Bus Route Perspective</t>
  </si>
  <si>
    <t>Transportmetrica A: Transport Science</t>
  </si>
  <si>
    <t>Exploring Gender Sensitive Obstacles in Public Transit Usage: Evidence from the 2017 US National Household Travel Survey</t>
  </si>
  <si>
    <t>TRB</t>
  </si>
  <si>
    <t>18501701770</t>
    <phoneticPr fontId="1" type="noConversion"/>
  </si>
  <si>
    <t>FSM-Based Urban Rail Transit Train Tracking Simulation System Design and Implementation</t>
    <phoneticPr fontId="1" type="noConversion"/>
  </si>
  <si>
    <t>Proceedings of the 15th COTA International Conference</t>
    <phoneticPr fontId="1" type="noConversion"/>
  </si>
  <si>
    <t>2015.07</t>
    <phoneticPr fontId="1" type="noConversion"/>
  </si>
  <si>
    <t>Energy-Efficient Speed Profile Optimization for Urban Rail Transit with Considerations on Train Length</t>
    <phoneticPr fontId="1" type="noConversion"/>
  </si>
  <si>
    <t>Proceedings of the 21st IEEE International Conference on Intelligent Transportation Systems</t>
    <phoneticPr fontId="1" type="noConversion"/>
  </si>
  <si>
    <r>
      <rPr>
        <sz val="12"/>
        <color theme="1"/>
        <rFont val="宋体"/>
        <family val="3"/>
        <charset val="134"/>
      </rPr>
      <t>序号</t>
    </r>
  </si>
  <si>
    <r>
      <rPr>
        <sz val="12"/>
        <color theme="1"/>
        <rFont val="宋体"/>
        <family val="3"/>
        <charset val="134"/>
      </rPr>
      <t>姓名</t>
    </r>
  </si>
  <si>
    <r>
      <rPr>
        <sz val="12"/>
        <color theme="1"/>
        <rFont val="宋体"/>
        <family val="3"/>
        <charset val="134"/>
      </rPr>
      <t>学号</t>
    </r>
  </si>
  <si>
    <r>
      <rPr>
        <sz val="12"/>
        <color theme="1"/>
        <rFont val="宋体"/>
        <family val="3"/>
        <charset val="134"/>
      </rPr>
      <t>导师</t>
    </r>
  </si>
  <si>
    <r>
      <rPr>
        <sz val="12"/>
        <color theme="1"/>
        <rFont val="宋体"/>
        <family val="3"/>
        <charset val="134"/>
      </rPr>
      <t>专业</t>
    </r>
  </si>
  <si>
    <r>
      <rPr>
        <sz val="12"/>
        <color theme="1"/>
        <rFont val="宋体"/>
        <family val="3"/>
        <charset val="134"/>
      </rPr>
      <t>预计答辩时间</t>
    </r>
  </si>
  <si>
    <r>
      <rPr>
        <sz val="12"/>
        <color theme="1"/>
        <rFont val="宋体"/>
        <family val="3"/>
        <charset val="134"/>
      </rPr>
      <t>联系电话</t>
    </r>
  </si>
  <si>
    <r>
      <rPr>
        <sz val="12"/>
        <color theme="1"/>
        <rFont val="宋体"/>
        <family val="3"/>
        <charset val="134"/>
      </rPr>
      <t>科研成果</t>
    </r>
  </si>
  <si>
    <r>
      <rPr>
        <sz val="12"/>
        <color theme="1"/>
        <rFont val="宋体"/>
        <family val="3"/>
        <charset val="134"/>
      </rPr>
      <t>预期成果</t>
    </r>
    <phoneticPr fontId="1" type="noConversion"/>
  </si>
  <si>
    <r>
      <rPr>
        <sz val="12"/>
        <color rgb="FFFF0000"/>
        <rFont val="宋体"/>
        <family val="3"/>
        <charset val="134"/>
      </rPr>
      <t>单篇论文计分</t>
    </r>
    <phoneticPr fontId="1" type="noConversion"/>
  </si>
  <si>
    <r>
      <rPr>
        <sz val="12"/>
        <color rgb="FFFF0000"/>
        <rFont val="宋体"/>
        <family val="3"/>
        <charset val="134"/>
      </rPr>
      <t>个人总分</t>
    </r>
  </si>
  <si>
    <r>
      <rPr>
        <sz val="12"/>
        <color theme="1"/>
        <rFont val="宋体"/>
        <family val="3"/>
        <charset val="134"/>
      </rPr>
      <t>论文名称</t>
    </r>
  </si>
  <si>
    <r>
      <rPr>
        <sz val="12"/>
        <color theme="1"/>
        <rFont val="宋体"/>
        <family val="3"/>
        <charset val="134"/>
      </rPr>
      <t>期刊名</t>
    </r>
  </si>
  <si>
    <r>
      <rPr>
        <sz val="12"/>
        <color theme="1"/>
        <rFont val="宋体"/>
        <family val="3"/>
        <charset val="134"/>
      </rPr>
      <t>发表年月</t>
    </r>
  </si>
  <si>
    <r>
      <rPr>
        <sz val="12"/>
        <color theme="1"/>
        <rFont val="宋体"/>
        <family val="3"/>
        <charset val="134"/>
      </rPr>
      <t>收录库</t>
    </r>
  </si>
  <si>
    <r>
      <rPr>
        <sz val="12"/>
        <color rgb="FFFF0000"/>
        <rFont val="宋体"/>
        <family val="3"/>
        <charset val="134"/>
      </rPr>
      <t>已发表成果达到现有申请博士学位要求</t>
    </r>
    <phoneticPr fontId="1" type="noConversion"/>
  </si>
  <si>
    <r>
      <rPr>
        <sz val="12"/>
        <color rgb="FFFF0000"/>
        <rFont val="宋体"/>
        <family val="3"/>
        <charset val="134"/>
      </rPr>
      <t>已发表成果未达到现有申请博士学位要求</t>
    </r>
    <phoneticPr fontId="1" type="noConversion"/>
  </si>
  <si>
    <r>
      <rPr>
        <sz val="11"/>
        <color theme="1"/>
        <rFont val="宋体"/>
        <family val="3"/>
        <charset val="134"/>
      </rPr>
      <t>李璐</t>
    </r>
    <phoneticPr fontId="1" type="noConversion"/>
  </si>
  <si>
    <r>
      <rPr>
        <sz val="11"/>
        <color theme="1"/>
        <rFont val="宋体"/>
        <family val="3"/>
        <charset val="134"/>
      </rPr>
      <t>张戎</t>
    </r>
    <phoneticPr fontId="1" type="noConversion"/>
  </si>
  <si>
    <r>
      <rPr>
        <sz val="11"/>
        <color theme="1"/>
        <rFont val="宋体"/>
        <family val="3"/>
        <charset val="134"/>
      </rPr>
      <t>交通运输工程</t>
    </r>
    <phoneticPr fontId="1" type="noConversion"/>
  </si>
  <si>
    <r>
      <rPr>
        <sz val="11"/>
        <color theme="1"/>
        <rFont val="宋体"/>
        <family val="3"/>
        <charset val="134"/>
      </rPr>
      <t>交通运输领域华人学者国际会议</t>
    </r>
    <phoneticPr fontId="1" type="noConversion"/>
  </si>
  <si>
    <r>
      <rPr>
        <sz val="11"/>
        <color theme="1"/>
        <rFont val="宋体"/>
        <family val="3"/>
        <charset val="134"/>
      </rPr>
      <t>城市货运车辆选择行为模型及应用</t>
    </r>
    <phoneticPr fontId="1" type="noConversion"/>
  </si>
  <si>
    <r>
      <rPr>
        <sz val="11"/>
        <color theme="1"/>
        <rFont val="宋体"/>
        <family val="3"/>
        <charset val="134"/>
      </rPr>
      <t>交通运输系统工程与信息</t>
    </r>
    <phoneticPr fontId="1" type="noConversion"/>
  </si>
  <si>
    <r>
      <rPr>
        <sz val="10.5"/>
        <color theme="1"/>
        <rFont val="宋体"/>
        <family val="3"/>
        <charset val="134"/>
      </rPr>
      <t>郑玲钰</t>
    </r>
    <phoneticPr fontId="1" type="noConversion"/>
  </si>
  <si>
    <r>
      <rPr>
        <sz val="10.5"/>
        <color theme="1"/>
        <rFont val="宋体"/>
        <family val="3"/>
        <charset val="134"/>
      </rPr>
      <t>吴兵</t>
    </r>
    <phoneticPr fontId="1" type="noConversion"/>
  </si>
  <si>
    <r>
      <rPr>
        <sz val="10.5"/>
        <color theme="1"/>
        <rFont val="宋体"/>
        <family val="3"/>
        <charset val="134"/>
      </rPr>
      <t>交通运输工程</t>
    </r>
  </si>
  <si>
    <r>
      <rPr>
        <sz val="10.5"/>
        <color theme="1"/>
        <rFont val="宋体"/>
        <family val="3"/>
        <charset val="134"/>
      </rPr>
      <t>交通运输领域华人学者国际会议</t>
    </r>
    <phoneticPr fontId="1" type="noConversion"/>
  </si>
  <si>
    <r>
      <rPr>
        <sz val="10.5"/>
        <color theme="1"/>
        <rFont val="宋体"/>
        <family val="3"/>
        <charset val="134"/>
      </rPr>
      <t>基于用户感知的城市道路交通服务水平评价方法</t>
    </r>
  </si>
  <si>
    <r>
      <rPr>
        <sz val="10.5"/>
        <color theme="1"/>
        <rFont val="宋体"/>
        <family val="3"/>
        <charset val="134"/>
      </rPr>
      <t>同济大学学报：自然科学版</t>
    </r>
    <phoneticPr fontId="1" type="noConversion"/>
  </si>
  <si>
    <r>
      <rPr>
        <sz val="10.5"/>
        <color theme="1"/>
        <rFont val="宋体"/>
        <family val="3"/>
        <charset val="134"/>
      </rPr>
      <t>国际学术会议</t>
    </r>
  </si>
  <si>
    <r>
      <rPr>
        <sz val="11"/>
        <color theme="1"/>
        <rFont val="宋体"/>
        <family val="3"/>
        <charset val="134"/>
      </rPr>
      <t>马鲁宽</t>
    </r>
    <phoneticPr fontId="1" type="noConversion"/>
  </si>
  <si>
    <r>
      <rPr>
        <sz val="11"/>
        <color theme="1"/>
        <rFont val="宋体"/>
        <family val="3"/>
        <charset val="134"/>
      </rPr>
      <t>赵鸿铎</t>
    </r>
    <phoneticPr fontId="1" type="noConversion"/>
  </si>
  <si>
    <r>
      <rPr>
        <sz val="10.5"/>
        <color theme="1"/>
        <rFont val="宋体"/>
        <family val="3"/>
        <charset val="134"/>
      </rPr>
      <t>交通运输工程</t>
    </r>
    <phoneticPr fontId="1" type="noConversion"/>
  </si>
  <si>
    <r>
      <rPr>
        <sz val="10.5"/>
        <color theme="1"/>
        <rFont val="宋体"/>
        <family val="3"/>
        <charset val="134"/>
      </rPr>
      <t>考虑飞机运行特性的柔性道面累积损伤计算</t>
    </r>
  </si>
  <si>
    <r>
      <rPr>
        <sz val="10.5"/>
        <color theme="1"/>
        <rFont val="宋体"/>
        <family val="3"/>
        <charset val="134"/>
      </rPr>
      <t>重庆交通大学学报（自然科学版）</t>
    </r>
  </si>
  <si>
    <r>
      <rPr>
        <sz val="10.5"/>
        <color theme="1"/>
        <rFont val="宋体"/>
        <family val="3"/>
        <charset val="134"/>
      </rPr>
      <t>基于数据挖掘的民用机场水泥道面维护辅助决策模型</t>
    </r>
  </si>
  <si>
    <r>
      <rPr>
        <sz val="10.5"/>
        <color theme="1"/>
        <rFont val="宋体"/>
        <family val="3"/>
        <charset val="134"/>
      </rPr>
      <t>同济大学学报（自然科学版）</t>
    </r>
    <phoneticPr fontId="1" type="noConversion"/>
  </si>
  <si>
    <r>
      <rPr>
        <sz val="10.5"/>
        <color theme="1"/>
        <rFont val="宋体"/>
        <family val="3"/>
        <charset val="134"/>
      </rPr>
      <t>基于实测数据的机场水泥道面变温效应分析</t>
    </r>
    <phoneticPr fontId="1" type="noConversion"/>
  </si>
  <si>
    <r>
      <rPr>
        <sz val="10.5"/>
        <color theme="1"/>
        <rFont val="宋体"/>
        <family val="3"/>
        <charset val="134"/>
      </rPr>
      <t>同济大学学报（自然科学版）</t>
    </r>
  </si>
  <si>
    <r>
      <t>2019</t>
    </r>
    <r>
      <rPr>
        <sz val="10.5"/>
        <color theme="1"/>
        <rFont val="宋体"/>
        <family val="3"/>
        <charset val="134"/>
      </rPr>
      <t>年</t>
    </r>
    <phoneticPr fontId="1" type="noConversion"/>
  </si>
  <si>
    <r>
      <rPr>
        <sz val="10.5"/>
        <color theme="1"/>
        <rFont val="宋体"/>
        <family val="3"/>
        <charset val="134"/>
      </rPr>
      <t>金辉</t>
    </r>
  </si>
  <si>
    <r>
      <rPr>
        <sz val="10.5"/>
        <color theme="1"/>
        <rFont val="宋体"/>
        <family val="3"/>
        <charset val="134"/>
      </rPr>
      <t>杨晓光</t>
    </r>
  </si>
  <si>
    <r>
      <rPr>
        <sz val="10.5"/>
        <color theme="1"/>
        <rFont val="宋体"/>
        <family val="3"/>
        <charset val="134"/>
      </rPr>
      <t>通行条件对公共汽车碳排放的</t>
    </r>
    <r>
      <rPr>
        <sz val="10"/>
        <color rgb="FF000000"/>
        <rFont val="宋体"/>
        <family val="3"/>
        <charset val="134"/>
      </rPr>
      <t>影响</t>
    </r>
    <phoneticPr fontId="1" type="noConversion"/>
  </si>
  <si>
    <r>
      <rPr>
        <sz val="10.5"/>
        <color theme="1"/>
        <rFont val="宋体"/>
        <family val="3"/>
        <charset val="134"/>
      </rPr>
      <t>城市交通</t>
    </r>
  </si>
  <si>
    <r>
      <rPr>
        <sz val="10.5"/>
        <color theme="1"/>
        <rFont val="宋体"/>
        <family val="3"/>
        <charset val="134"/>
      </rPr>
      <t>中文核心</t>
    </r>
  </si>
  <si>
    <r>
      <rPr>
        <sz val="10.5"/>
        <color theme="1"/>
        <rFont val="宋体"/>
        <family val="3"/>
        <charset val="134"/>
      </rPr>
      <t>演变中的现代城市道路交通系统集成设计基础理论与方法</t>
    </r>
  </si>
  <si>
    <r>
      <rPr>
        <sz val="10.5"/>
        <color theme="1"/>
        <rFont val="宋体"/>
        <family val="3"/>
        <charset val="134"/>
      </rPr>
      <t>国家自然科学基金</t>
    </r>
  </si>
  <si>
    <r>
      <rPr>
        <sz val="10.5"/>
        <color theme="1"/>
        <rFont val="宋体"/>
        <family val="3"/>
        <charset val="134"/>
      </rPr>
      <t>国家标准</t>
    </r>
  </si>
  <si>
    <r>
      <rPr>
        <sz val="10.5"/>
        <color theme="1"/>
        <rFont val="宋体"/>
        <family val="3"/>
        <charset val="134"/>
      </rPr>
      <t>发明专利</t>
    </r>
  </si>
  <si>
    <r>
      <rPr>
        <sz val="10.5"/>
        <color theme="1"/>
        <rFont val="宋体"/>
        <family val="3"/>
        <charset val="134"/>
      </rPr>
      <t>王维旸</t>
    </r>
    <phoneticPr fontId="1" type="noConversion"/>
  </si>
  <si>
    <r>
      <rPr>
        <sz val="10.5"/>
        <color theme="1"/>
        <rFont val="宋体"/>
        <family val="3"/>
        <charset val="134"/>
      </rPr>
      <t>曾小清</t>
    </r>
    <phoneticPr fontId="1" type="noConversion"/>
  </si>
  <si>
    <r>
      <rPr>
        <sz val="12"/>
        <color rgb="FFFF0000"/>
        <rFont val="宋体"/>
        <family val="3"/>
        <charset val="134"/>
      </rPr>
      <t>已发表成果未达到博士毕业要求</t>
    </r>
    <phoneticPr fontId="1" type="noConversion"/>
  </si>
  <si>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2018/12/8</t>
    </r>
    <r>
      <rPr>
        <sz val="10.5"/>
        <color theme="1"/>
        <rFont val="宋体"/>
        <family val="3"/>
        <charset val="134"/>
      </rPr>
      <t>接收）</t>
    </r>
  </si>
  <si>
    <r>
      <rPr>
        <sz val="10.5"/>
        <color theme="1"/>
        <rFont val="宋体"/>
        <family val="3"/>
        <charset val="134"/>
      </rPr>
      <t>城市公共交通乘客满意度评价方法第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部分：总则</t>
    </r>
  </si>
  <si>
    <r>
      <rPr>
        <sz val="10.5"/>
        <color theme="1"/>
        <rFont val="宋体"/>
        <family val="3"/>
        <charset val="134"/>
      </rPr>
      <t>基于时间、交通流和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宋体"/>
        <family val="3"/>
        <charset val="134"/>
      </rPr>
      <t>天气的城市道路限速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宋体"/>
        <family val="3"/>
        <charset val="134"/>
      </rPr>
      <t>指示系统及控制方法</t>
    </r>
  </si>
  <si>
    <r>
      <rPr>
        <sz val="12"/>
        <color theme="1"/>
        <rFont val="宋体"/>
        <family val="3"/>
        <charset val="134"/>
      </rPr>
      <t>科研成果</t>
    </r>
    <phoneticPr fontId="1" type="noConversion"/>
  </si>
  <si>
    <r>
      <rPr>
        <sz val="12"/>
        <color theme="1"/>
        <rFont val="宋体"/>
        <family val="3"/>
        <charset val="134"/>
      </rPr>
      <t>所属阶段</t>
    </r>
    <phoneticPr fontId="1" type="noConversion"/>
  </si>
  <si>
    <t>Transportation Research Board 96th Annual Meeting</t>
  </si>
  <si>
    <t>Roller-integrated Continuous Compaction Control for Granite Residual Soil Subgrade Construction</t>
    <phoneticPr fontId="1" type="noConversion"/>
  </si>
  <si>
    <t>Experimental Study on Unsaturated Resilient Modulus of Fine Sand with Different Fine-grained Content</t>
  </si>
  <si>
    <t>The 10th International Conference on Road and Airfield Pavement Technology</t>
    <phoneticPr fontId="1" type="noConversion"/>
  </si>
  <si>
    <t>Continuous Compaction Control Technology for Granite Residual Subgrade Compaction</t>
    <phoneticPr fontId="1" type="noConversion"/>
  </si>
  <si>
    <t>Journal of Materials in Civil Engineering</t>
    <phoneticPr fontId="1" type="noConversion"/>
  </si>
  <si>
    <t>Effect of Fine-grained Content on Resilient Modulus of Unsaturated Fine Sand</t>
  </si>
  <si>
    <r>
      <rPr>
        <sz val="12"/>
        <color theme="1"/>
        <rFont val="宋体"/>
        <family val="3"/>
        <charset val="134"/>
      </rPr>
      <t>林盛</t>
    </r>
    <phoneticPr fontId="1" type="noConversion"/>
  </si>
  <si>
    <r>
      <rPr>
        <sz val="12"/>
        <color theme="1"/>
        <rFont val="宋体"/>
        <family val="3"/>
        <charset val="134"/>
      </rPr>
      <t>凌建明</t>
    </r>
    <phoneticPr fontId="1" type="noConversion"/>
  </si>
  <si>
    <r>
      <rPr>
        <sz val="12"/>
        <rFont val="宋体"/>
        <family val="3"/>
        <charset val="134"/>
      </rPr>
      <t>机场水泥混凝土道面基础不均匀变形的危害及处置方法</t>
    </r>
  </si>
  <si>
    <r>
      <rPr>
        <sz val="12"/>
        <rFont val="宋体"/>
        <family val="3"/>
        <charset val="134"/>
      </rPr>
      <t>城市道桥与防洪</t>
    </r>
    <phoneticPr fontId="1" type="noConversion"/>
  </si>
  <si>
    <r>
      <rPr>
        <sz val="12"/>
        <color theme="1"/>
        <rFont val="宋体"/>
        <family val="3"/>
        <charset val="134"/>
      </rPr>
      <t>中文期刊</t>
    </r>
    <phoneticPr fontId="1" type="noConversion"/>
  </si>
  <si>
    <r>
      <rPr>
        <sz val="12"/>
        <color theme="1"/>
        <rFont val="宋体"/>
        <family val="3"/>
        <charset val="134"/>
      </rPr>
      <t>目录内</t>
    </r>
    <r>
      <rPr>
        <sz val="12"/>
        <color theme="1"/>
        <rFont val="Times New Roman"/>
        <family val="1"/>
      </rPr>
      <t>A</t>
    </r>
    <r>
      <rPr>
        <sz val="12"/>
        <color theme="1"/>
        <rFont val="宋体"/>
        <family val="3"/>
        <charset val="134"/>
      </rPr>
      <t>类</t>
    </r>
    <phoneticPr fontId="1" type="noConversion"/>
  </si>
  <si>
    <r>
      <rPr>
        <sz val="12"/>
        <color theme="1"/>
        <rFont val="宋体"/>
        <family val="3"/>
        <charset val="134"/>
      </rPr>
      <t>目录内</t>
    </r>
    <r>
      <rPr>
        <sz val="12"/>
        <color theme="1"/>
        <rFont val="Times New Roman"/>
        <family val="1"/>
      </rPr>
      <t>B</t>
    </r>
    <r>
      <rPr>
        <sz val="12"/>
        <color theme="1"/>
        <rFont val="宋体"/>
        <family val="3"/>
        <charset val="134"/>
      </rPr>
      <t>类</t>
    </r>
    <phoneticPr fontId="1" type="noConversion"/>
  </si>
  <si>
    <r>
      <rPr>
        <sz val="12"/>
        <color theme="1"/>
        <rFont val="宋体"/>
        <family val="3"/>
        <charset val="134"/>
      </rPr>
      <t>目录内</t>
    </r>
    <r>
      <rPr>
        <sz val="12"/>
        <color theme="1"/>
        <rFont val="Times New Roman"/>
        <family val="1"/>
      </rPr>
      <t>SCI</t>
    </r>
    <phoneticPr fontId="1" type="noConversion"/>
  </si>
  <si>
    <r>
      <t>The 23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International Conference of Hong Kong Society for Transportation Studies</t>
    </r>
  </si>
  <si>
    <r>
      <rPr>
        <sz val="12"/>
        <color theme="1"/>
        <rFont val="宋体"/>
        <family val="3"/>
        <charset val="134"/>
      </rPr>
      <t>目录内</t>
    </r>
    <r>
      <rPr>
        <sz val="12"/>
        <color theme="1"/>
        <rFont val="Times New Roman"/>
        <family val="1"/>
      </rPr>
      <t>A</t>
    </r>
    <r>
      <rPr>
        <sz val="12"/>
        <color theme="1"/>
        <rFont val="宋体"/>
        <family val="3"/>
        <charset val="134"/>
      </rPr>
      <t>类</t>
    </r>
    <r>
      <rPr>
        <sz val="10.5"/>
        <color theme="1"/>
        <rFont val="Times New Roman"/>
        <family val="1"/>
      </rPr>
      <t/>
    </r>
    <phoneticPr fontId="1" type="noConversion"/>
  </si>
  <si>
    <t>仅录用</t>
    <phoneticPr fontId="1" type="noConversion"/>
  </si>
  <si>
    <r>
      <rPr>
        <sz val="12"/>
        <color theme="1"/>
        <rFont val="宋体"/>
        <family val="1"/>
        <charset val="134"/>
      </rPr>
      <t>目录外非</t>
    </r>
    <r>
      <rPr>
        <sz val="12"/>
        <color theme="1"/>
        <rFont val="Times New Roman"/>
        <family val="1"/>
      </rPr>
      <t>EI/SCI</t>
    </r>
    <phoneticPr fontId="1" type="noConversion"/>
  </si>
  <si>
    <r>
      <rPr>
        <sz val="12"/>
        <color theme="1"/>
        <rFont val="宋体"/>
        <family val="1"/>
        <charset val="134"/>
      </rPr>
      <t>目录外</t>
    </r>
    <r>
      <rPr>
        <sz val="12"/>
        <color theme="1"/>
        <rFont val="Times New Roman"/>
        <family val="1"/>
      </rPr>
      <t>SCI</t>
    </r>
    <phoneticPr fontId="1" type="noConversion"/>
  </si>
  <si>
    <t>Applied Mechanics and Materials</t>
    <phoneticPr fontId="1" type="noConversion"/>
  </si>
  <si>
    <r>
      <rPr>
        <sz val="10.5"/>
        <color theme="1"/>
        <rFont val="宋体"/>
        <family val="3"/>
        <charset val="134"/>
      </rPr>
      <t>无检索证明</t>
    </r>
    <phoneticPr fontId="1" type="noConversion"/>
  </si>
  <si>
    <r>
      <rPr>
        <sz val="10.5"/>
        <color theme="1"/>
        <rFont val="宋体"/>
        <family val="3"/>
        <charset val="134"/>
      </rPr>
      <t>已录用</t>
    </r>
    <phoneticPr fontId="1" type="noConversion"/>
  </si>
  <si>
    <r>
      <rPr>
        <sz val="10.5"/>
        <color theme="1"/>
        <rFont val="宋体"/>
        <family val="3"/>
        <charset val="134"/>
      </rPr>
      <t>审稿中</t>
    </r>
    <phoneticPr fontId="1" type="noConversion"/>
  </si>
  <si>
    <r>
      <rPr>
        <sz val="10.5"/>
        <color theme="1"/>
        <rFont val="宋体"/>
        <family val="1"/>
        <charset val="134"/>
      </rPr>
      <t>目录外非</t>
    </r>
    <r>
      <rPr>
        <sz val="10.5"/>
        <color theme="1"/>
        <rFont val="Times New Roman"/>
        <family val="1"/>
      </rPr>
      <t>EI/SCI</t>
    </r>
    <phoneticPr fontId="1" type="noConversion"/>
  </si>
  <si>
    <t>不在博士周期内</t>
  </si>
  <si>
    <t>不在博士周期内</t>
    <phoneticPr fontId="1" type="noConversion"/>
  </si>
  <si>
    <t>学制内</t>
  </si>
  <si>
    <t>学制内</t>
    <phoneticPr fontId="1" type="noConversion"/>
  </si>
  <si>
    <t>超学制第一年</t>
  </si>
  <si>
    <t>超学制第一年</t>
    <phoneticPr fontId="1" type="noConversion"/>
  </si>
  <si>
    <t>所属阶段</t>
  </si>
  <si>
    <t>超学制第二年</t>
    <phoneticPr fontId="1" type="noConversion"/>
  </si>
  <si>
    <r>
      <rPr>
        <sz val="12"/>
        <color rgb="FFFF0000"/>
        <rFont val="宋体"/>
        <family val="3"/>
        <charset val="134"/>
      </rPr>
      <t>备注</t>
    </r>
    <r>
      <rPr>
        <sz val="12"/>
        <color rgb="FFFF0000"/>
        <rFont val="Times New Roman"/>
        <family val="1"/>
      </rPr>
      <t>2</t>
    </r>
    <phoneticPr fontId="1" type="noConversion"/>
  </si>
  <si>
    <t>备注1</t>
    <phoneticPr fontId="1" type="noConversion"/>
  </si>
  <si>
    <t>拟推荐上报</t>
  </si>
  <si>
    <t>拟推荐上报</t>
    <phoneticPr fontId="1" type="noConversion"/>
  </si>
  <si>
    <t>备注1</t>
    <phoneticPr fontId="1" type="noConversion"/>
  </si>
  <si>
    <r>
      <rPr>
        <sz val="12"/>
        <color rgb="FFFF0000"/>
        <rFont val="宋体"/>
        <family val="3"/>
        <charset val="134"/>
      </rPr>
      <t>已发表成果达到现有申请博士学位要求</t>
    </r>
    <phoneticPr fontId="1" type="noConversion"/>
  </si>
  <si>
    <r>
      <rPr>
        <sz val="12"/>
        <color rgb="FFFF0000"/>
        <rFont val="宋体"/>
        <family val="3"/>
        <charset val="134"/>
      </rPr>
      <t>个人总分</t>
    </r>
    <phoneticPr fontId="1" type="noConversion"/>
  </si>
  <si>
    <r>
      <rPr>
        <sz val="12"/>
        <color rgb="FFFF0000"/>
        <rFont val="宋体"/>
        <family val="3"/>
        <charset val="134"/>
      </rPr>
      <t>备注</t>
    </r>
    <r>
      <rPr>
        <sz val="12"/>
        <color rgb="FFFF0000"/>
        <rFont val="Times New Roman"/>
        <family val="1"/>
      </rPr>
      <t>2</t>
    </r>
    <phoneticPr fontId="1" type="noConversion"/>
  </si>
  <si>
    <t>附件4：</t>
  </si>
  <si>
    <r>
      <t xml:space="preserve"> 交通运输工程 </t>
    </r>
    <r>
      <rPr>
        <sz val="22"/>
        <color theme="1"/>
        <rFont val="方正小标宋简体"/>
        <family val="3"/>
        <charset val="134"/>
      </rPr>
      <t>学院超学制博士生助学金申请汇总表</t>
    </r>
    <phoneticPr fontId="1" type="noConversion"/>
  </si>
  <si>
    <r>
      <t>（超学制第</t>
    </r>
    <r>
      <rPr>
        <u/>
        <sz val="16"/>
        <color theme="1"/>
        <rFont val="方正小标宋简体"/>
        <family val="3"/>
        <charset val="134"/>
      </rPr>
      <t xml:space="preserve"> 二 </t>
    </r>
    <r>
      <rPr>
        <sz val="16"/>
        <color theme="1"/>
        <rFont val="方正小标宋简体"/>
        <family val="3"/>
        <charset val="134"/>
      </rPr>
      <t>年）</t>
    </r>
    <phoneticPr fontId="1" type="noConversion"/>
  </si>
  <si>
    <t>联系人签名：</t>
  </si>
  <si>
    <t>联系电话：</t>
  </si>
  <si>
    <t>学院负责人签名：</t>
  </si>
  <si>
    <t>学院公章</t>
  </si>
  <si>
    <t xml:space="preserve">    日</t>
    <phoneticPr fontId="1" type="noConversion"/>
  </si>
  <si>
    <r>
      <t xml:space="preserve">    </t>
    </r>
    <r>
      <rPr>
        <b/>
        <sz val="12"/>
        <color theme="1"/>
        <rFont val="宋体"/>
        <family val="3"/>
        <charset val="134"/>
      </rPr>
      <t>年</t>
    </r>
    <r>
      <rPr>
        <b/>
        <sz val="12"/>
        <color theme="1"/>
        <rFont val="Times New Roman"/>
        <family val="1"/>
      </rPr>
      <t xml:space="preserve">      </t>
    </r>
    <r>
      <rPr>
        <b/>
        <sz val="12"/>
        <color theme="1"/>
        <rFont val="宋体"/>
        <family val="3"/>
        <charset val="134"/>
      </rPr>
      <t>月</t>
    </r>
    <phoneticPr fontId="1" type="noConversion"/>
  </si>
  <si>
    <r>
      <t>（超学制第</t>
    </r>
    <r>
      <rPr>
        <u/>
        <sz val="16"/>
        <color theme="1"/>
        <rFont val="方正小标宋简体"/>
        <family val="3"/>
        <charset val="134"/>
      </rPr>
      <t xml:space="preserve">   </t>
    </r>
    <r>
      <rPr>
        <sz val="16"/>
        <color theme="1"/>
        <rFont val="方正小标宋简体"/>
        <family val="3"/>
        <charset val="134"/>
      </rPr>
      <t>年）</t>
    </r>
    <phoneticPr fontId="1" type="noConversion"/>
  </si>
  <si>
    <t>附件4：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</si>
</sst>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);[Red]\(0\)"/>
  </numFmts>
  <fonts count="2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宋体"/>
      <family val="3"/>
      <charset val="134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宋体"/>
      <family val="1"/>
      <charset val="134"/>
    </font>
    <font>
      <sz val="12"/>
      <color theme="1"/>
      <name val="Times New Roman"/>
      <family val="1"/>
      <charset val="134"/>
    </font>
    <font>
      <sz val="10.5"/>
      <color theme="1"/>
      <name val="宋体"/>
      <family val="1"/>
      <charset val="134"/>
    </font>
    <font>
      <sz val="10.5"/>
      <color theme="1"/>
      <name val="Times New Roman"/>
      <family val="1"/>
      <charset val="134"/>
    </font>
    <font>
      <sz val="16"/>
      <color theme="1"/>
      <name val="黑体"/>
      <family val="3"/>
      <charset val="134"/>
    </font>
    <font>
      <u/>
      <sz val="22"/>
      <color theme="1"/>
      <name val="方正小标宋简体"/>
      <family val="3"/>
      <charset val="134"/>
    </font>
    <font>
      <sz val="22"/>
      <color theme="1"/>
      <name val="方正小标宋简体"/>
      <family val="3"/>
      <charset val="134"/>
    </font>
    <font>
      <sz val="16"/>
      <color theme="1"/>
      <name val="方正小标宋简体"/>
      <family val="3"/>
      <charset val="134"/>
    </font>
    <font>
      <u/>
      <sz val="16"/>
      <color theme="1"/>
      <name val="方正小标宋简体"/>
      <family val="3"/>
      <charset val="134"/>
    </font>
    <font>
      <b/>
      <sz val="12"/>
      <color theme="1"/>
      <name val="仿宋_GB2312"/>
      <family val="1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57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57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>
      <alignment horizontal="center" vertical="center" wrapText="1"/>
    </xf>
    <xf numFmtId="57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57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176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/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0" fillId="0" borderId="0" xfId="0" applyAlignment="1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"/>
  <sheetViews>
    <sheetView tabSelected="1" zoomScaleNormal="100" workbookViewId="0">
      <selection activeCell="I6" sqref="I6"/>
    </sheetView>
  </sheetViews>
  <sheetFormatPr defaultColWidth="9.08203125" defaultRowHeight="15.5"/>
  <cols>
    <col min="1" max="1" width="6" style="10" bestFit="1" customWidth="1"/>
    <col min="2" max="2" width="8.25" style="10" bestFit="1" customWidth="1"/>
    <col min="3" max="3" width="9.33203125" style="10" bestFit="1" customWidth="1"/>
    <col min="4" max="4" width="8.25" style="10" bestFit="1" customWidth="1"/>
    <col min="5" max="5" width="9.08203125" style="10" customWidth="1"/>
    <col min="6" max="6" width="9.75" style="10" customWidth="1"/>
    <col min="7" max="7" width="14.08203125" style="10" bestFit="1" customWidth="1"/>
    <col min="8" max="8" width="8.25" style="10" bestFit="1" customWidth="1"/>
    <col min="9" max="9" width="51" style="13" customWidth="1"/>
    <col min="10" max="10" width="27.75" style="13" customWidth="1"/>
    <col min="11" max="11" width="12.9140625" style="10" bestFit="1" customWidth="1"/>
    <col min="12" max="12" width="12.08203125" style="10" customWidth="1"/>
    <col min="13" max="13" width="14.9140625" style="10" customWidth="1"/>
    <col min="14" max="17" width="9.58203125" style="10" customWidth="1"/>
    <col min="18" max="16384" width="9.08203125" style="10"/>
  </cols>
  <sheetData>
    <row r="1" spans="1:17" customFormat="1" ht="21">
      <c r="A1" s="58" t="s">
        <v>188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customFormat="1" ht="27.5">
      <c r="A2" s="60" t="s">
        <v>179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customFormat="1" ht="21">
      <c r="A3" s="62" t="s">
        <v>187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>
      <c r="A4" s="52" t="s">
        <v>80</v>
      </c>
      <c r="B4" s="52" t="s">
        <v>81</v>
      </c>
      <c r="C4" s="52" t="s">
        <v>82</v>
      </c>
      <c r="D4" s="52" t="s">
        <v>83</v>
      </c>
      <c r="E4" s="52" t="s">
        <v>84</v>
      </c>
      <c r="F4" s="52" t="s">
        <v>85</v>
      </c>
      <c r="G4" s="52" t="s">
        <v>86</v>
      </c>
      <c r="H4" s="52" t="s">
        <v>135</v>
      </c>
      <c r="I4" s="52"/>
      <c r="J4" s="52"/>
      <c r="K4" s="52"/>
      <c r="L4" s="52"/>
      <c r="M4" s="64" t="s">
        <v>88</v>
      </c>
      <c r="N4" s="53" t="s">
        <v>89</v>
      </c>
      <c r="O4" s="53" t="s">
        <v>176</v>
      </c>
      <c r="P4" s="55" t="s">
        <v>171</v>
      </c>
      <c r="Q4" s="53" t="s">
        <v>177</v>
      </c>
    </row>
    <row r="5" spans="1:17" ht="30">
      <c r="A5" s="52"/>
      <c r="B5" s="52"/>
      <c r="C5" s="52"/>
      <c r="D5" s="52"/>
      <c r="E5" s="52"/>
      <c r="F5" s="52"/>
      <c r="G5" s="52"/>
      <c r="H5" s="5" t="s">
        <v>136</v>
      </c>
      <c r="I5" s="24" t="s">
        <v>91</v>
      </c>
      <c r="J5" s="24" t="s">
        <v>92</v>
      </c>
      <c r="K5" s="5" t="s">
        <v>93</v>
      </c>
      <c r="L5" s="5" t="s">
        <v>94</v>
      </c>
      <c r="M5" s="68"/>
      <c r="N5" s="54"/>
      <c r="O5" s="54"/>
      <c r="P5" s="54"/>
      <c r="Q5" s="54"/>
    </row>
    <row r="6" spans="1:17">
      <c r="A6" s="52"/>
      <c r="B6" s="52"/>
      <c r="C6" s="52"/>
      <c r="D6" s="52"/>
      <c r="E6" s="52"/>
      <c r="F6" s="52"/>
      <c r="G6" s="52"/>
      <c r="H6" s="64"/>
      <c r="I6" s="30"/>
      <c r="J6" s="30"/>
      <c r="K6" s="11"/>
      <c r="L6" s="19"/>
      <c r="M6" s="19"/>
      <c r="N6" s="1"/>
      <c r="O6" s="53"/>
      <c r="P6" s="53"/>
      <c r="Q6" s="55"/>
    </row>
    <row r="7" spans="1:17">
      <c r="A7" s="52"/>
      <c r="B7" s="52"/>
      <c r="C7" s="52"/>
      <c r="D7" s="52"/>
      <c r="E7" s="52"/>
      <c r="F7" s="52"/>
      <c r="G7" s="52"/>
      <c r="H7" s="65"/>
      <c r="I7" s="30"/>
      <c r="J7" s="30"/>
      <c r="K7" s="11"/>
      <c r="L7" s="19"/>
      <c r="M7" s="19"/>
      <c r="N7" s="1"/>
      <c r="O7" s="67"/>
      <c r="P7" s="67"/>
      <c r="Q7" s="56"/>
    </row>
    <row r="8" spans="1:17">
      <c r="A8" s="52"/>
      <c r="B8" s="52"/>
      <c r="C8" s="52"/>
      <c r="D8" s="52"/>
      <c r="E8" s="52"/>
      <c r="F8" s="52"/>
      <c r="G8" s="52"/>
      <c r="H8" s="65"/>
      <c r="I8" s="30"/>
      <c r="J8" s="30"/>
      <c r="K8" s="11"/>
      <c r="L8" s="19"/>
      <c r="M8" s="15"/>
      <c r="N8" s="1"/>
      <c r="O8" s="67"/>
      <c r="P8" s="67"/>
      <c r="Q8" s="56"/>
    </row>
    <row r="9" spans="1:17">
      <c r="A9" s="52"/>
      <c r="B9" s="52"/>
      <c r="C9" s="52"/>
      <c r="D9" s="52"/>
      <c r="E9" s="52"/>
      <c r="F9" s="52"/>
      <c r="G9" s="52"/>
      <c r="H9" s="65"/>
      <c r="I9" s="30"/>
      <c r="J9" s="30"/>
      <c r="K9" s="19"/>
      <c r="L9" s="19"/>
      <c r="M9" s="19"/>
      <c r="N9" s="1"/>
      <c r="O9" s="67"/>
      <c r="P9" s="67"/>
      <c r="Q9" s="56"/>
    </row>
    <row r="10" spans="1:17">
      <c r="A10" s="52"/>
      <c r="B10" s="52"/>
      <c r="C10" s="52"/>
      <c r="D10" s="52"/>
      <c r="E10" s="52"/>
      <c r="F10" s="52"/>
      <c r="G10" s="52"/>
      <c r="H10" s="65"/>
      <c r="I10" s="30"/>
      <c r="J10" s="30"/>
      <c r="K10" s="11"/>
      <c r="L10" s="19"/>
      <c r="M10" s="19"/>
      <c r="N10" s="1"/>
      <c r="O10" s="67"/>
      <c r="P10" s="67"/>
      <c r="Q10" s="56"/>
    </row>
    <row r="11" spans="1:17">
      <c r="A11" s="52"/>
      <c r="B11" s="52"/>
      <c r="C11" s="52"/>
      <c r="D11" s="52"/>
      <c r="E11" s="52"/>
      <c r="F11" s="52"/>
      <c r="G11" s="52"/>
      <c r="H11" s="65"/>
      <c r="I11" s="30"/>
      <c r="J11" s="30"/>
      <c r="K11" s="19"/>
      <c r="L11" s="19"/>
      <c r="M11" s="15"/>
      <c r="N11" s="1"/>
      <c r="O11" s="67"/>
      <c r="P11" s="67"/>
      <c r="Q11" s="56"/>
    </row>
    <row r="12" spans="1:17">
      <c r="A12" s="52"/>
      <c r="B12" s="52"/>
      <c r="C12" s="52"/>
      <c r="D12" s="52"/>
      <c r="E12" s="52"/>
      <c r="F12" s="52"/>
      <c r="G12" s="52"/>
      <c r="H12" s="65"/>
      <c r="I12" s="30"/>
      <c r="J12" s="30"/>
      <c r="K12" s="19"/>
      <c r="L12" s="19"/>
      <c r="M12" s="19"/>
      <c r="N12" s="8"/>
      <c r="O12" s="67"/>
      <c r="P12" s="67"/>
      <c r="Q12" s="56"/>
    </row>
    <row r="13" spans="1:17">
      <c r="A13" s="52"/>
      <c r="B13" s="52"/>
      <c r="C13" s="52"/>
      <c r="D13" s="52"/>
      <c r="E13" s="52"/>
      <c r="F13" s="52"/>
      <c r="G13" s="52"/>
      <c r="H13" s="66"/>
      <c r="I13" s="30"/>
      <c r="J13" s="30"/>
      <c r="K13" s="11"/>
      <c r="L13" s="19"/>
      <c r="M13" s="19"/>
      <c r="N13" s="8"/>
      <c r="O13" s="54"/>
      <c r="P13" s="54"/>
      <c r="Q13" s="57"/>
    </row>
    <row r="14" spans="1:17" customFormat="1" ht="29.4" customHeight="1">
      <c r="B14" s="51" t="s">
        <v>181</v>
      </c>
      <c r="E14" s="33"/>
      <c r="F14" s="16"/>
      <c r="H14" s="23"/>
      <c r="L14" s="51" t="s">
        <v>183</v>
      </c>
      <c r="M14" s="16"/>
    </row>
    <row r="15" spans="1:17" customFormat="1" ht="29.4" customHeight="1">
      <c r="B15" s="51" t="s">
        <v>182</v>
      </c>
      <c r="E15" s="33"/>
      <c r="F15" s="16"/>
      <c r="H15" s="23"/>
      <c r="L15" s="51" t="s">
        <v>184</v>
      </c>
      <c r="M15" s="16"/>
    </row>
    <row r="16" spans="1:17" ht="29.4" customHeight="1">
      <c r="L16" s="51" t="s">
        <v>186</v>
      </c>
      <c r="M16" s="51" t="s">
        <v>185</v>
      </c>
    </row>
    <row r="17" ht="25.4" customHeight="1"/>
    <row r="18" ht="26" customHeight="1"/>
  </sheetData>
  <mergeCells count="27">
    <mergeCell ref="P4:P5"/>
    <mergeCell ref="A4:A5"/>
    <mergeCell ref="B4:B5"/>
    <mergeCell ref="C4:C5"/>
    <mergeCell ref="D4:D5"/>
    <mergeCell ref="E4:E5"/>
    <mergeCell ref="G4:G5"/>
    <mergeCell ref="H4:L4"/>
    <mergeCell ref="M4:M5"/>
    <mergeCell ref="N4:N5"/>
    <mergeCell ref="O4:O5"/>
    <mergeCell ref="F4:F5"/>
    <mergeCell ref="Q4:Q5"/>
    <mergeCell ref="Q6:Q13"/>
    <mergeCell ref="A1:Q1"/>
    <mergeCell ref="A2:Q2"/>
    <mergeCell ref="A3:Q3"/>
    <mergeCell ref="A6:A13"/>
    <mergeCell ref="B6:B13"/>
    <mergeCell ref="C6:C13"/>
    <mergeCell ref="D6:D13"/>
    <mergeCell ref="E6:E13"/>
    <mergeCell ref="F6:F13"/>
    <mergeCell ref="G6:G13"/>
    <mergeCell ref="H6:H13"/>
    <mergeCell ref="O6:O13"/>
    <mergeCell ref="P6:P13"/>
  </mergeCells>
  <phoneticPr fontId="1" type="noConversion"/>
  <pageMargins left="0.25" right="0.25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4"/>
  <sheetViews>
    <sheetView workbookViewId="0">
      <selection activeCell="B58" sqref="B58"/>
    </sheetView>
  </sheetViews>
  <sheetFormatPr defaultRowHeight="15.5"/>
  <cols>
    <col min="1" max="1" width="6" bestFit="1" customWidth="1"/>
    <col min="2" max="2" width="8.25" bestFit="1" customWidth="1"/>
    <col min="3" max="3" width="9.33203125" bestFit="1" customWidth="1"/>
    <col min="4" max="4" width="8.25" bestFit="1" customWidth="1"/>
    <col min="5" max="5" width="8.08203125" style="33" customWidth="1"/>
    <col min="6" max="6" width="9.08203125" style="16" customWidth="1"/>
    <col min="7" max="7" width="13" bestFit="1" customWidth="1"/>
    <col min="8" max="8" width="10.33203125" style="23" customWidth="1"/>
    <col min="9" max="9" width="51.08203125" customWidth="1"/>
    <col min="10" max="10" width="27.75" customWidth="1"/>
    <col min="11" max="11" width="12.9140625" bestFit="1" customWidth="1"/>
    <col min="12" max="12" width="13.25" customWidth="1"/>
    <col min="13" max="13" width="12.75" style="16" customWidth="1"/>
    <col min="14" max="16" width="9.58203125" customWidth="1"/>
    <col min="17" max="17" width="9.25" customWidth="1"/>
  </cols>
  <sheetData>
    <row r="1" spans="1:17" ht="21.65" customHeight="1">
      <c r="A1" s="125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27" customHeight="1">
      <c r="A2" s="123" t="s">
        <v>179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25.25" customHeight="1">
      <c r="A3" s="121" t="s">
        <v>180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>
      <c r="A4" s="105" t="s">
        <v>80</v>
      </c>
      <c r="B4" s="108" t="s">
        <v>81</v>
      </c>
      <c r="C4" s="105" t="s">
        <v>82</v>
      </c>
      <c r="D4" s="108" t="s">
        <v>83</v>
      </c>
      <c r="E4" s="108" t="s">
        <v>84</v>
      </c>
      <c r="F4" s="105" t="s">
        <v>85</v>
      </c>
      <c r="G4" s="106" t="s">
        <v>86</v>
      </c>
      <c r="H4" s="108" t="s">
        <v>87</v>
      </c>
      <c r="I4" s="108"/>
      <c r="J4" s="108"/>
      <c r="K4" s="108"/>
      <c r="L4" s="108"/>
      <c r="M4" s="110" t="s">
        <v>88</v>
      </c>
      <c r="N4" s="69" t="s">
        <v>89</v>
      </c>
      <c r="O4" s="69" t="s">
        <v>90</v>
      </c>
      <c r="P4" s="109" t="s">
        <v>174</v>
      </c>
      <c r="Q4" s="72" t="s">
        <v>170</v>
      </c>
    </row>
    <row r="5" spans="1:17" ht="15">
      <c r="A5" s="105"/>
      <c r="B5" s="108"/>
      <c r="C5" s="105"/>
      <c r="D5" s="108"/>
      <c r="E5" s="108"/>
      <c r="F5" s="105"/>
      <c r="G5" s="106"/>
      <c r="H5" s="21" t="s">
        <v>168</v>
      </c>
      <c r="I5" s="27" t="s">
        <v>91</v>
      </c>
      <c r="J5" s="27" t="s">
        <v>92</v>
      </c>
      <c r="K5" s="28" t="s">
        <v>93</v>
      </c>
      <c r="L5" s="27" t="s">
        <v>94</v>
      </c>
      <c r="M5" s="76"/>
      <c r="N5" s="71"/>
      <c r="O5" s="71"/>
      <c r="P5" s="74"/>
      <c r="Q5" s="74"/>
    </row>
    <row r="6" spans="1:17" ht="46.5">
      <c r="A6" s="89">
        <v>1</v>
      </c>
      <c r="B6" s="91" t="s">
        <v>32</v>
      </c>
      <c r="C6" s="94">
        <v>1510065</v>
      </c>
      <c r="D6" s="91" t="s">
        <v>33</v>
      </c>
      <c r="E6" s="91" t="s">
        <v>34</v>
      </c>
      <c r="F6" s="89">
        <v>201909</v>
      </c>
      <c r="G6" s="107" t="s">
        <v>0</v>
      </c>
      <c r="H6" s="21" t="s">
        <v>164</v>
      </c>
      <c r="I6" s="32" t="s">
        <v>1</v>
      </c>
      <c r="J6" s="32" t="s">
        <v>2</v>
      </c>
      <c r="K6" s="28" t="s">
        <v>3</v>
      </c>
      <c r="L6" s="11"/>
      <c r="M6" s="12"/>
      <c r="N6" s="1">
        <v>3</v>
      </c>
      <c r="O6" s="69">
        <v>46</v>
      </c>
      <c r="P6" s="69" t="s">
        <v>95</v>
      </c>
      <c r="Q6" s="75" t="s">
        <v>173</v>
      </c>
    </row>
    <row r="7" spans="1:17" ht="31">
      <c r="A7" s="90"/>
      <c r="B7" s="92"/>
      <c r="C7" s="92"/>
      <c r="D7" s="92"/>
      <c r="E7" s="92"/>
      <c r="F7" s="90"/>
      <c r="G7" s="92"/>
      <c r="H7" s="21" t="s">
        <v>164</v>
      </c>
      <c r="I7" s="32" t="s">
        <v>4</v>
      </c>
      <c r="J7" s="32" t="s">
        <v>2</v>
      </c>
      <c r="K7" s="28" t="s">
        <v>5</v>
      </c>
      <c r="L7" s="11"/>
      <c r="M7" s="12"/>
      <c r="N7" s="1">
        <v>3</v>
      </c>
      <c r="O7" s="70"/>
      <c r="P7" s="70"/>
      <c r="Q7" s="70"/>
    </row>
    <row r="8" spans="1:17" ht="47">
      <c r="A8" s="90"/>
      <c r="B8" s="92"/>
      <c r="C8" s="92"/>
      <c r="D8" s="92"/>
      <c r="E8" s="92"/>
      <c r="F8" s="90"/>
      <c r="G8" s="92"/>
      <c r="H8" s="21" t="s">
        <v>164</v>
      </c>
      <c r="I8" s="32" t="s">
        <v>6</v>
      </c>
      <c r="J8" s="32" t="s">
        <v>7</v>
      </c>
      <c r="K8" s="28" t="s">
        <v>8</v>
      </c>
      <c r="L8" s="11"/>
      <c r="M8" s="11" t="s">
        <v>35</v>
      </c>
      <c r="N8" s="1">
        <v>0</v>
      </c>
      <c r="O8" s="70"/>
      <c r="P8" s="70"/>
      <c r="Q8" s="70"/>
    </row>
    <row r="9" spans="1:17" ht="31">
      <c r="A9" s="90"/>
      <c r="B9" s="92"/>
      <c r="C9" s="92"/>
      <c r="D9" s="92"/>
      <c r="E9" s="92"/>
      <c r="F9" s="90"/>
      <c r="G9" s="92"/>
      <c r="H9" s="21" t="s">
        <v>164</v>
      </c>
      <c r="I9" s="32" t="s">
        <v>9</v>
      </c>
      <c r="J9" s="32" t="s">
        <v>157</v>
      </c>
      <c r="K9" s="28" t="s">
        <v>5</v>
      </c>
      <c r="L9" s="11"/>
      <c r="M9" s="34" t="s">
        <v>155</v>
      </c>
      <c r="N9" s="1">
        <v>0</v>
      </c>
      <c r="O9" s="70"/>
      <c r="P9" s="70"/>
      <c r="Q9" s="70"/>
    </row>
    <row r="10" spans="1:17" ht="31">
      <c r="A10" s="90"/>
      <c r="B10" s="92"/>
      <c r="C10" s="92"/>
      <c r="D10" s="92"/>
      <c r="E10" s="92"/>
      <c r="F10" s="90"/>
      <c r="G10" s="92"/>
      <c r="H10" s="21" t="s">
        <v>167</v>
      </c>
      <c r="I10" s="32" t="s">
        <v>10</v>
      </c>
      <c r="J10" s="32" t="s">
        <v>11</v>
      </c>
      <c r="K10" s="28" t="s">
        <v>12</v>
      </c>
      <c r="L10" s="11" t="s">
        <v>13</v>
      </c>
      <c r="M10" s="12"/>
      <c r="N10" s="1">
        <v>30</v>
      </c>
      <c r="O10" s="70"/>
      <c r="P10" s="70"/>
      <c r="Q10" s="70"/>
    </row>
    <row r="11" spans="1:17" ht="31">
      <c r="A11" s="76"/>
      <c r="B11" s="93"/>
      <c r="C11" s="93"/>
      <c r="D11" s="93"/>
      <c r="E11" s="93"/>
      <c r="F11" s="76"/>
      <c r="G11" s="93"/>
      <c r="H11" s="21" t="s">
        <v>167</v>
      </c>
      <c r="I11" s="32" t="s">
        <v>14</v>
      </c>
      <c r="J11" s="32" t="s">
        <v>15</v>
      </c>
      <c r="K11" s="28" t="s">
        <v>16</v>
      </c>
      <c r="L11" s="11" t="s">
        <v>17</v>
      </c>
      <c r="M11" s="12"/>
      <c r="N11" s="1">
        <v>10</v>
      </c>
      <c r="O11" s="76"/>
      <c r="P11" s="76"/>
      <c r="Q11" s="76"/>
    </row>
    <row r="12" spans="1:17" ht="30.5">
      <c r="A12" s="52">
        <v>2</v>
      </c>
      <c r="B12" s="52" t="s">
        <v>144</v>
      </c>
      <c r="C12" s="52">
        <v>1510063</v>
      </c>
      <c r="D12" s="52" t="s">
        <v>145</v>
      </c>
      <c r="E12" s="52" t="s">
        <v>34</v>
      </c>
      <c r="F12" s="52">
        <v>201912</v>
      </c>
      <c r="G12" s="52">
        <v>15316781627</v>
      </c>
      <c r="H12" s="20" t="s">
        <v>165</v>
      </c>
      <c r="I12" s="44" t="s">
        <v>146</v>
      </c>
      <c r="J12" s="44" t="s">
        <v>147</v>
      </c>
      <c r="K12" s="4">
        <v>42095</v>
      </c>
      <c r="L12" s="24" t="s">
        <v>148</v>
      </c>
      <c r="M12" s="15" t="s">
        <v>155</v>
      </c>
      <c r="N12" s="29">
        <v>0</v>
      </c>
      <c r="O12" s="53">
        <f>SUM(N12:N16)</f>
        <v>35</v>
      </c>
      <c r="P12" s="53" t="s">
        <v>175</v>
      </c>
      <c r="Q12" s="53" t="s">
        <v>172</v>
      </c>
    </row>
    <row r="13" spans="1:17" ht="31">
      <c r="A13" s="52"/>
      <c r="B13" s="52"/>
      <c r="C13" s="52"/>
      <c r="D13" s="52"/>
      <c r="E13" s="52"/>
      <c r="F13" s="52"/>
      <c r="G13" s="52"/>
      <c r="H13" s="22" t="s">
        <v>165</v>
      </c>
      <c r="I13" s="44" t="s">
        <v>138</v>
      </c>
      <c r="J13" s="44" t="s">
        <v>137</v>
      </c>
      <c r="K13" s="4">
        <v>42736</v>
      </c>
      <c r="L13" s="24" t="s">
        <v>149</v>
      </c>
      <c r="M13" s="24"/>
      <c r="N13" s="29">
        <v>3</v>
      </c>
      <c r="O13" s="67"/>
      <c r="P13" s="67"/>
      <c r="Q13" s="67"/>
    </row>
    <row r="14" spans="1:17" ht="46.5">
      <c r="A14" s="52"/>
      <c r="B14" s="52"/>
      <c r="C14" s="52"/>
      <c r="D14" s="52"/>
      <c r="E14" s="52"/>
      <c r="F14" s="52"/>
      <c r="G14" s="52"/>
      <c r="H14" s="22" t="s">
        <v>165</v>
      </c>
      <c r="I14" s="44" t="s">
        <v>139</v>
      </c>
      <c r="J14" s="44" t="s">
        <v>140</v>
      </c>
      <c r="K14" s="4">
        <v>42948</v>
      </c>
      <c r="L14" s="24" t="s">
        <v>150</v>
      </c>
      <c r="M14" s="24"/>
      <c r="N14" s="29">
        <v>1</v>
      </c>
      <c r="O14" s="67"/>
      <c r="P14" s="67"/>
      <c r="Q14" s="67"/>
    </row>
    <row r="15" spans="1:17" ht="31">
      <c r="A15" s="52"/>
      <c r="B15" s="52"/>
      <c r="C15" s="52"/>
      <c r="D15" s="52"/>
      <c r="E15" s="52"/>
      <c r="F15" s="52"/>
      <c r="G15" s="52"/>
      <c r="H15" s="22" t="s">
        <v>167</v>
      </c>
      <c r="I15" s="45" t="s">
        <v>141</v>
      </c>
      <c r="J15" s="31" t="s">
        <v>142</v>
      </c>
      <c r="K15" s="4">
        <v>43252</v>
      </c>
      <c r="L15" s="24" t="s">
        <v>151</v>
      </c>
      <c r="M15" s="24"/>
      <c r="N15" s="29">
        <v>30</v>
      </c>
      <c r="O15" s="67"/>
      <c r="P15" s="67"/>
      <c r="Q15" s="67"/>
    </row>
    <row r="16" spans="1:17" ht="49.5">
      <c r="A16" s="52"/>
      <c r="B16" s="52"/>
      <c r="C16" s="52"/>
      <c r="D16" s="52"/>
      <c r="E16" s="52"/>
      <c r="F16" s="52"/>
      <c r="G16" s="52"/>
      <c r="H16" s="22" t="s">
        <v>167</v>
      </c>
      <c r="I16" s="31" t="s">
        <v>143</v>
      </c>
      <c r="J16" s="31" t="s">
        <v>152</v>
      </c>
      <c r="K16" s="4">
        <v>43435</v>
      </c>
      <c r="L16" s="24" t="s">
        <v>153</v>
      </c>
      <c r="M16" s="24"/>
      <c r="N16" s="29">
        <v>1</v>
      </c>
      <c r="O16" s="67"/>
      <c r="P16" s="67"/>
      <c r="Q16" s="67"/>
    </row>
    <row r="17" spans="1:17" ht="31">
      <c r="A17" s="64">
        <v>3</v>
      </c>
      <c r="B17" s="52" t="s">
        <v>36</v>
      </c>
      <c r="C17" s="52">
        <v>1310720</v>
      </c>
      <c r="D17" s="52" t="s">
        <v>37</v>
      </c>
      <c r="E17" s="52" t="s">
        <v>34</v>
      </c>
      <c r="F17" s="52">
        <v>201909</v>
      </c>
      <c r="G17" s="52">
        <v>18502116109</v>
      </c>
      <c r="H17" s="22" t="s">
        <v>164</v>
      </c>
      <c r="I17" s="46" t="s">
        <v>19</v>
      </c>
      <c r="J17" s="46" t="s">
        <v>20</v>
      </c>
      <c r="K17" s="4">
        <v>42401</v>
      </c>
      <c r="L17" s="24" t="s">
        <v>13</v>
      </c>
      <c r="M17" s="15" t="s">
        <v>156</v>
      </c>
      <c r="N17" s="29">
        <v>10</v>
      </c>
      <c r="O17" s="53">
        <f>SUM(N17:N23)</f>
        <v>25</v>
      </c>
      <c r="P17" s="53" t="s">
        <v>96</v>
      </c>
      <c r="Q17" s="53" t="s">
        <v>172</v>
      </c>
    </row>
    <row r="18" spans="1:17" ht="46.5">
      <c r="A18" s="104"/>
      <c r="B18" s="52"/>
      <c r="C18" s="52"/>
      <c r="D18" s="52"/>
      <c r="E18" s="52"/>
      <c r="F18" s="52"/>
      <c r="G18" s="52"/>
      <c r="H18" s="22" t="s">
        <v>164</v>
      </c>
      <c r="I18" s="46" t="s">
        <v>21</v>
      </c>
      <c r="J18" s="46" t="s">
        <v>22</v>
      </c>
      <c r="K18" s="4">
        <v>42248</v>
      </c>
      <c r="L18" s="24" t="s">
        <v>17</v>
      </c>
      <c r="M18" s="24"/>
      <c r="N18" s="29">
        <v>3</v>
      </c>
      <c r="O18" s="67"/>
      <c r="P18" s="67"/>
      <c r="Q18" s="67"/>
    </row>
    <row r="19" spans="1:17" ht="46.5">
      <c r="A19" s="104"/>
      <c r="B19" s="52"/>
      <c r="C19" s="52"/>
      <c r="D19" s="52"/>
      <c r="E19" s="52"/>
      <c r="F19" s="52"/>
      <c r="G19" s="52"/>
      <c r="H19" s="22" t="s">
        <v>164</v>
      </c>
      <c r="I19" s="46" t="s">
        <v>23</v>
      </c>
      <c r="J19" s="46" t="s">
        <v>24</v>
      </c>
      <c r="K19" s="4">
        <v>42248</v>
      </c>
      <c r="L19" s="24" t="s">
        <v>17</v>
      </c>
      <c r="M19" s="24"/>
      <c r="N19" s="29">
        <v>3</v>
      </c>
      <c r="O19" s="67"/>
      <c r="P19" s="67"/>
      <c r="Q19" s="67"/>
    </row>
    <row r="20" spans="1:17" ht="31">
      <c r="A20" s="104"/>
      <c r="B20" s="52"/>
      <c r="C20" s="52"/>
      <c r="D20" s="52"/>
      <c r="E20" s="52"/>
      <c r="F20" s="52"/>
      <c r="G20" s="52"/>
      <c r="H20" s="22" t="s">
        <v>164</v>
      </c>
      <c r="I20" s="46" t="s">
        <v>25</v>
      </c>
      <c r="J20" s="46" t="s">
        <v>26</v>
      </c>
      <c r="K20" s="4">
        <v>42522</v>
      </c>
      <c r="L20" s="4"/>
      <c r="M20" s="15" t="s">
        <v>155</v>
      </c>
      <c r="N20" s="29">
        <v>0</v>
      </c>
      <c r="O20" s="67"/>
      <c r="P20" s="67"/>
      <c r="Q20" s="67"/>
    </row>
    <row r="21" spans="1:17" ht="46.5">
      <c r="A21" s="104"/>
      <c r="B21" s="52"/>
      <c r="C21" s="52"/>
      <c r="D21" s="52"/>
      <c r="E21" s="52"/>
      <c r="F21" s="52"/>
      <c r="G21" s="52"/>
      <c r="H21" s="22" t="s">
        <v>164</v>
      </c>
      <c r="I21" s="46" t="s">
        <v>27</v>
      </c>
      <c r="J21" s="46" t="s">
        <v>28</v>
      </c>
      <c r="K21" s="4">
        <v>42370</v>
      </c>
      <c r="L21" s="4"/>
      <c r="M21" s="24"/>
      <c r="N21" s="29">
        <v>3</v>
      </c>
      <c r="O21" s="67"/>
      <c r="P21" s="67"/>
      <c r="Q21" s="67"/>
    </row>
    <row r="22" spans="1:17" ht="46.5">
      <c r="A22" s="104"/>
      <c r="B22" s="52"/>
      <c r="C22" s="52"/>
      <c r="D22" s="52"/>
      <c r="E22" s="52"/>
      <c r="F22" s="52"/>
      <c r="G22" s="52"/>
      <c r="H22" s="22" t="s">
        <v>164</v>
      </c>
      <c r="I22" s="46" t="s">
        <v>29</v>
      </c>
      <c r="J22" s="46" t="s">
        <v>28</v>
      </c>
      <c r="K22" s="4">
        <v>42370</v>
      </c>
      <c r="L22" s="4"/>
      <c r="M22" s="24"/>
      <c r="N22" s="29">
        <v>3</v>
      </c>
      <c r="O22" s="67"/>
      <c r="P22" s="67"/>
      <c r="Q22" s="67"/>
    </row>
    <row r="23" spans="1:17" ht="62">
      <c r="A23" s="68"/>
      <c r="B23" s="52"/>
      <c r="C23" s="52"/>
      <c r="D23" s="52"/>
      <c r="E23" s="52"/>
      <c r="F23" s="52"/>
      <c r="G23" s="52"/>
      <c r="H23" s="22" t="s">
        <v>167</v>
      </c>
      <c r="I23" s="46" t="s">
        <v>30</v>
      </c>
      <c r="J23" s="46" t="s">
        <v>31</v>
      </c>
      <c r="K23" s="4">
        <v>43405</v>
      </c>
      <c r="L23" s="4"/>
      <c r="M23" s="24"/>
      <c r="N23" s="29">
        <v>3</v>
      </c>
      <c r="O23" s="54"/>
      <c r="P23" s="54"/>
      <c r="Q23" s="54"/>
    </row>
    <row r="24" spans="1:17" ht="28">
      <c r="A24" s="95">
        <v>4</v>
      </c>
      <c r="B24" s="98" t="s">
        <v>97</v>
      </c>
      <c r="C24" s="95">
        <v>1310753</v>
      </c>
      <c r="D24" s="101" t="s">
        <v>98</v>
      </c>
      <c r="E24" s="101" t="s">
        <v>99</v>
      </c>
      <c r="F24" s="95">
        <v>201909</v>
      </c>
      <c r="G24" s="112" t="s">
        <v>38</v>
      </c>
      <c r="H24" s="35" t="s">
        <v>165</v>
      </c>
      <c r="I24" s="47" t="s">
        <v>39</v>
      </c>
      <c r="J24" s="47" t="s">
        <v>100</v>
      </c>
      <c r="K24" s="36" t="s">
        <v>40</v>
      </c>
      <c r="L24" s="7" t="s">
        <v>17</v>
      </c>
      <c r="M24" s="37"/>
      <c r="N24" s="38">
        <v>3</v>
      </c>
      <c r="O24" s="115">
        <v>16</v>
      </c>
      <c r="P24" s="69" t="s">
        <v>96</v>
      </c>
      <c r="Q24" s="69"/>
    </row>
    <row r="25" spans="1:17" ht="30">
      <c r="A25" s="96"/>
      <c r="B25" s="99"/>
      <c r="C25" s="96"/>
      <c r="D25" s="102"/>
      <c r="E25" s="102"/>
      <c r="F25" s="96"/>
      <c r="G25" s="113"/>
      <c r="H25" s="21" t="s">
        <v>167</v>
      </c>
      <c r="I25" s="48" t="s">
        <v>101</v>
      </c>
      <c r="J25" s="47" t="s">
        <v>102</v>
      </c>
      <c r="K25" s="36" t="s">
        <v>41</v>
      </c>
      <c r="L25" s="7" t="s">
        <v>17</v>
      </c>
      <c r="M25" s="37"/>
      <c r="N25" s="38">
        <v>10</v>
      </c>
      <c r="O25" s="116"/>
      <c r="P25" s="70"/>
      <c r="Q25" s="70"/>
    </row>
    <row r="26" spans="1:17" ht="42">
      <c r="A26" s="97"/>
      <c r="B26" s="100"/>
      <c r="C26" s="97"/>
      <c r="D26" s="103"/>
      <c r="E26" s="103"/>
      <c r="F26" s="97"/>
      <c r="G26" s="114"/>
      <c r="H26" s="21" t="s">
        <v>167</v>
      </c>
      <c r="I26" s="47" t="s">
        <v>42</v>
      </c>
      <c r="J26" s="47" t="s">
        <v>43</v>
      </c>
      <c r="K26" s="36" t="s">
        <v>44</v>
      </c>
      <c r="L26" s="39"/>
      <c r="M26" s="37"/>
      <c r="N26" s="38">
        <v>3</v>
      </c>
      <c r="O26" s="117"/>
      <c r="P26" s="71"/>
      <c r="Q26" s="71"/>
    </row>
    <row r="27" spans="1:17" ht="27">
      <c r="A27" s="95">
        <v>5</v>
      </c>
      <c r="B27" s="88" t="s">
        <v>103</v>
      </c>
      <c r="C27" s="87">
        <v>1310736</v>
      </c>
      <c r="D27" s="88" t="s">
        <v>104</v>
      </c>
      <c r="E27" s="88" t="s">
        <v>105</v>
      </c>
      <c r="F27" s="87">
        <v>201909</v>
      </c>
      <c r="G27" s="111">
        <v>13816240314</v>
      </c>
      <c r="H27" s="21" t="s">
        <v>164</v>
      </c>
      <c r="I27" s="49" t="s">
        <v>46</v>
      </c>
      <c r="J27" s="49" t="s">
        <v>106</v>
      </c>
      <c r="K27" s="26">
        <v>2014.7</v>
      </c>
      <c r="L27" s="25" t="s">
        <v>18</v>
      </c>
      <c r="M27" s="37"/>
      <c r="N27" s="1">
        <v>3</v>
      </c>
      <c r="O27" s="69">
        <v>13</v>
      </c>
      <c r="P27" s="69" t="s">
        <v>96</v>
      </c>
      <c r="Q27" s="69"/>
    </row>
    <row r="28" spans="1:17">
      <c r="A28" s="96"/>
      <c r="B28" s="88"/>
      <c r="C28" s="87"/>
      <c r="D28" s="88"/>
      <c r="E28" s="88"/>
      <c r="F28" s="87"/>
      <c r="G28" s="111"/>
      <c r="H28" s="21" t="s">
        <v>164</v>
      </c>
      <c r="I28" s="49" t="s">
        <v>107</v>
      </c>
      <c r="J28" s="49" t="s">
        <v>108</v>
      </c>
      <c r="K28" s="26" t="s">
        <v>47</v>
      </c>
      <c r="L28" s="25" t="s">
        <v>18</v>
      </c>
      <c r="M28" s="37"/>
      <c r="N28" s="1">
        <v>10</v>
      </c>
      <c r="O28" s="70"/>
      <c r="P28" s="70"/>
      <c r="Q28" s="70"/>
    </row>
    <row r="29" spans="1:17" ht="40.5">
      <c r="A29" s="96"/>
      <c r="B29" s="88"/>
      <c r="C29" s="87"/>
      <c r="D29" s="88"/>
      <c r="E29" s="88"/>
      <c r="F29" s="87"/>
      <c r="G29" s="111"/>
      <c r="H29" s="21" t="s">
        <v>166</v>
      </c>
      <c r="I29" s="49" t="s">
        <v>48</v>
      </c>
      <c r="J29" s="49" t="s">
        <v>49</v>
      </c>
      <c r="K29" s="26" t="s">
        <v>50</v>
      </c>
      <c r="L29" s="25"/>
      <c r="M29" s="15" t="s">
        <v>154</v>
      </c>
      <c r="N29" s="17">
        <v>0</v>
      </c>
      <c r="O29" s="70"/>
      <c r="P29" s="70"/>
      <c r="Q29" s="70"/>
    </row>
    <row r="30" spans="1:17" ht="30">
      <c r="A30" s="97"/>
      <c r="B30" s="88"/>
      <c r="C30" s="87"/>
      <c r="D30" s="88"/>
      <c r="E30" s="88"/>
      <c r="F30" s="87"/>
      <c r="G30" s="111"/>
      <c r="H30" s="21" t="s">
        <v>166</v>
      </c>
      <c r="I30" s="49" t="s">
        <v>51</v>
      </c>
      <c r="J30" s="49" t="s">
        <v>52</v>
      </c>
      <c r="K30" s="26" t="s">
        <v>53</v>
      </c>
      <c r="L30" s="25" t="s">
        <v>109</v>
      </c>
      <c r="M30" s="15" t="s">
        <v>154</v>
      </c>
      <c r="N30" s="1">
        <v>0</v>
      </c>
      <c r="O30" s="71"/>
      <c r="P30" s="71"/>
      <c r="Q30" s="71"/>
    </row>
    <row r="31" spans="1:17" ht="27">
      <c r="A31" s="118">
        <v>6</v>
      </c>
      <c r="B31" s="118" t="s">
        <v>110</v>
      </c>
      <c r="C31" s="118">
        <v>1310755</v>
      </c>
      <c r="D31" s="118" t="s">
        <v>111</v>
      </c>
      <c r="E31" s="81" t="s">
        <v>112</v>
      </c>
      <c r="F31" s="143">
        <v>201909</v>
      </c>
      <c r="G31" s="118">
        <v>18721921070</v>
      </c>
      <c r="H31" s="21" t="s">
        <v>165</v>
      </c>
      <c r="I31" s="50" t="s">
        <v>54</v>
      </c>
      <c r="J31" s="50" t="s">
        <v>55</v>
      </c>
      <c r="K31" s="3">
        <v>42370</v>
      </c>
      <c r="L31" s="2"/>
      <c r="M31" s="2"/>
      <c r="N31" s="29">
        <v>3</v>
      </c>
      <c r="O31" s="69">
        <f>SUM(N31:N39)</f>
        <v>10</v>
      </c>
      <c r="P31" s="72" t="s">
        <v>96</v>
      </c>
      <c r="Q31" s="72"/>
    </row>
    <row r="32" spans="1:17" ht="27">
      <c r="A32" s="119"/>
      <c r="B32" s="119"/>
      <c r="C32" s="119"/>
      <c r="D32" s="119"/>
      <c r="E32" s="83"/>
      <c r="F32" s="144"/>
      <c r="G32" s="119"/>
      <c r="H32" s="21" t="s">
        <v>165</v>
      </c>
      <c r="I32" s="50" t="s">
        <v>56</v>
      </c>
      <c r="J32" s="50" t="s">
        <v>57</v>
      </c>
      <c r="K32" s="3">
        <v>42948</v>
      </c>
      <c r="L32" s="2"/>
      <c r="M32" s="2"/>
      <c r="N32" s="29">
        <v>1</v>
      </c>
      <c r="O32" s="70"/>
      <c r="P32" s="73"/>
      <c r="Q32" s="73"/>
    </row>
    <row r="33" spans="1:17">
      <c r="A33" s="119"/>
      <c r="B33" s="119"/>
      <c r="C33" s="119"/>
      <c r="D33" s="119"/>
      <c r="E33" s="83"/>
      <c r="F33" s="144"/>
      <c r="G33" s="119"/>
      <c r="H33" s="21" t="s">
        <v>165</v>
      </c>
      <c r="I33" s="50" t="s">
        <v>113</v>
      </c>
      <c r="J33" s="50" t="s">
        <v>114</v>
      </c>
      <c r="K33" s="3">
        <v>42979</v>
      </c>
      <c r="L33" s="2"/>
      <c r="M33" s="18" t="s">
        <v>161</v>
      </c>
      <c r="N33" s="29">
        <v>0</v>
      </c>
      <c r="O33" s="70"/>
      <c r="P33" s="73"/>
      <c r="Q33" s="73"/>
    </row>
    <row r="34" spans="1:17" ht="30">
      <c r="A34" s="119"/>
      <c r="B34" s="119"/>
      <c r="C34" s="119"/>
      <c r="D34" s="119"/>
      <c r="E34" s="83"/>
      <c r="F34" s="144"/>
      <c r="G34" s="119"/>
      <c r="H34" s="21" t="s">
        <v>167</v>
      </c>
      <c r="I34" s="50" t="s">
        <v>58</v>
      </c>
      <c r="J34" s="50" t="s">
        <v>45</v>
      </c>
      <c r="K34" s="3">
        <v>43344</v>
      </c>
      <c r="L34" s="2"/>
      <c r="M34" s="2"/>
      <c r="N34" s="29">
        <v>3</v>
      </c>
      <c r="O34" s="70"/>
      <c r="P34" s="73"/>
      <c r="Q34" s="73"/>
    </row>
    <row r="35" spans="1:17" ht="30">
      <c r="A35" s="119"/>
      <c r="B35" s="119"/>
      <c r="C35" s="119"/>
      <c r="D35" s="119"/>
      <c r="E35" s="83"/>
      <c r="F35" s="144"/>
      <c r="G35" s="119"/>
      <c r="H35" s="21" t="s">
        <v>167</v>
      </c>
      <c r="I35" s="50" t="s">
        <v>59</v>
      </c>
      <c r="J35" s="50" t="s">
        <v>60</v>
      </c>
      <c r="K35" s="3">
        <v>43435</v>
      </c>
      <c r="L35" s="2"/>
      <c r="M35" s="15" t="s">
        <v>158</v>
      </c>
      <c r="N35" s="29">
        <v>3</v>
      </c>
      <c r="O35" s="70"/>
      <c r="P35" s="73"/>
      <c r="Q35" s="73"/>
    </row>
    <row r="36" spans="1:17" ht="30">
      <c r="A36" s="119"/>
      <c r="B36" s="119"/>
      <c r="C36" s="119"/>
      <c r="D36" s="119"/>
      <c r="E36" s="83"/>
      <c r="F36" s="144"/>
      <c r="G36" s="119"/>
      <c r="H36" s="21" t="s">
        <v>167</v>
      </c>
      <c r="I36" s="50" t="s">
        <v>115</v>
      </c>
      <c r="J36" s="50" t="s">
        <v>116</v>
      </c>
      <c r="K36" s="3">
        <v>43435</v>
      </c>
      <c r="L36" s="2"/>
      <c r="M36" s="15" t="s">
        <v>159</v>
      </c>
      <c r="N36" s="29">
        <v>0</v>
      </c>
      <c r="O36" s="70"/>
      <c r="P36" s="73"/>
      <c r="Q36" s="73"/>
    </row>
    <row r="37" spans="1:17" ht="40.5">
      <c r="A37" s="119"/>
      <c r="B37" s="119"/>
      <c r="C37" s="119"/>
      <c r="D37" s="119"/>
      <c r="E37" s="83"/>
      <c r="F37" s="144"/>
      <c r="G37" s="119"/>
      <c r="H37" s="21" t="s">
        <v>167</v>
      </c>
      <c r="I37" s="50" t="s">
        <v>61</v>
      </c>
      <c r="J37" s="50" t="s">
        <v>62</v>
      </c>
      <c r="K37" s="3">
        <v>43466</v>
      </c>
      <c r="L37" s="2"/>
      <c r="M37" s="15" t="s">
        <v>159</v>
      </c>
      <c r="N37" s="29">
        <v>0</v>
      </c>
      <c r="O37" s="70"/>
      <c r="P37" s="73"/>
      <c r="Q37" s="73"/>
    </row>
    <row r="38" spans="1:17" ht="30.5">
      <c r="A38" s="119"/>
      <c r="B38" s="119"/>
      <c r="C38" s="119"/>
      <c r="D38" s="119"/>
      <c r="E38" s="83"/>
      <c r="F38" s="144"/>
      <c r="G38" s="119"/>
      <c r="H38" s="40" t="s">
        <v>169</v>
      </c>
      <c r="I38" s="50" t="s">
        <v>117</v>
      </c>
      <c r="J38" s="50" t="s">
        <v>118</v>
      </c>
      <c r="K38" s="3" t="s">
        <v>119</v>
      </c>
      <c r="L38" s="3"/>
      <c r="M38" s="15" t="s">
        <v>160</v>
      </c>
      <c r="N38" s="29">
        <v>0</v>
      </c>
      <c r="O38" s="70"/>
      <c r="P38" s="73"/>
      <c r="Q38" s="73"/>
    </row>
    <row r="39" spans="1:17" ht="30.5">
      <c r="A39" s="120"/>
      <c r="B39" s="120"/>
      <c r="C39" s="120"/>
      <c r="D39" s="120"/>
      <c r="E39" s="84"/>
      <c r="F39" s="145"/>
      <c r="G39" s="120"/>
      <c r="H39" s="40" t="s">
        <v>169</v>
      </c>
      <c r="I39" s="50" t="s">
        <v>63</v>
      </c>
      <c r="J39" s="50" t="s">
        <v>64</v>
      </c>
      <c r="K39" s="3" t="s">
        <v>119</v>
      </c>
      <c r="L39" s="3"/>
      <c r="M39" s="15" t="s">
        <v>160</v>
      </c>
      <c r="N39" s="29">
        <v>0</v>
      </c>
      <c r="O39" s="71"/>
      <c r="P39" s="74"/>
      <c r="Q39" s="74"/>
    </row>
    <row r="40" spans="1:17" ht="14">
      <c r="A40" s="87">
        <v>7</v>
      </c>
      <c r="B40" s="88" t="s">
        <v>129</v>
      </c>
      <c r="C40" s="87">
        <v>1310751</v>
      </c>
      <c r="D40" s="88" t="s">
        <v>130</v>
      </c>
      <c r="E40" s="81" t="s">
        <v>112</v>
      </c>
      <c r="F40" s="133">
        <v>201909</v>
      </c>
      <c r="G40" s="136" t="s">
        <v>74</v>
      </c>
      <c r="H40" s="77" t="s">
        <v>165</v>
      </c>
      <c r="I40" s="79" t="s">
        <v>75</v>
      </c>
      <c r="J40" s="79" t="s">
        <v>76</v>
      </c>
      <c r="K40" s="81" t="s">
        <v>77</v>
      </c>
      <c r="L40" s="81" t="s">
        <v>17</v>
      </c>
      <c r="M40" s="85"/>
      <c r="N40" s="69">
        <v>3</v>
      </c>
      <c r="O40" s="69">
        <f>SUM(N40:N44)</f>
        <v>6</v>
      </c>
      <c r="P40" s="69" t="s">
        <v>131</v>
      </c>
      <c r="Q40" s="69"/>
    </row>
    <row r="41" spans="1:17" ht="14">
      <c r="A41" s="87"/>
      <c r="B41" s="88"/>
      <c r="C41" s="87"/>
      <c r="D41" s="88"/>
      <c r="E41" s="83"/>
      <c r="F41" s="134"/>
      <c r="G41" s="137"/>
      <c r="H41" s="139"/>
      <c r="I41" s="141"/>
      <c r="J41" s="141"/>
      <c r="K41" s="83"/>
      <c r="L41" s="83"/>
      <c r="M41" s="65"/>
      <c r="N41" s="86"/>
      <c r="O41" s="70"/>
      <c r="P41" s="70"/>
      <c r="Q41" s="70"/>
    </row>
    <row r="42" spans="1:17" ht="14">
      <c r="A42" s="87"/>
      <c r="B42" s="88"/>
      <c r="C42" s="87"/>
      <c r="D42" s="88"/>
      <c r="E42" s="83"/>
      <c r="F42" s="134"/>
      <c r="G42" s="137"/>
      <c r="H42" s="140"/>
      <c r="I42" s="142"/>
      <c r="J42" s="142"/>
      <c r="K42" s="84"/>
      <c r="L42" s="84"/>
      <c r="M42" s="66"/>
      <c r="N42" s="82"/>
      <c r="O42" s="70"/>
      <c r="P42" s="70"/>
      <c r="Q42" s="70"/>
    </row>
    <row r="43" spans="1:17" ht="35" customHeight="1">
      <c r="A43" s="87"/>
      <c r="B43" s="88"/>
      <c r="C43" s="87"/>
      <c r="D43" s="88"/>
      <c r="E43" s="83"/>
      <c r="F43" s="134"/>
      <c r="G43" s="137"/>
      <c r="H43" s="77" t="s">
        <v>167</v>
      </c>
      <c r="I43" s="79" t="s">
        <v>78</v>
      </c>
      <c r="J43" s="79" t="s">
        <v>79</v>
      </c>
      <c r="K43" s="81">
        <v>2018.11</v>
      </c>
      <c r="L43" s="81"/>
      <c r="M43" s="85"/>
      <c r="N43" s="69">
        <v>3</v>
      </c>
      <c r="O43" s="70"/>
      <c r="P43" s="70"/>
      <c r="Q43" s="70"/>
    </row>
    <row r="44" spans="1:17" ht="14">
      <c r="A44" s="87"/>
      <c r="B44" s="88"/>
      <c r="C44" s="87"/>
      <c r="D44" s="88"/>
      <c r="E44" s="84"/>
      <c r="F44" s="135"/>
      <c r="G44" s="138"/>
      <c r="H44" s="78"/>
      <c r="I44" s="80"/>
      <c r="J44" s="80"/>
      <c r="K44" s="82"/>
      <c r="L44" s="82"/>
      <c r="M44" s="66"/>
      <c r="N44" s="82"/>
      <c r="O44" s="71"/>
      <c r="P44" s="71"/>
      <c r="Q44" s="71"/>
    </row>
    <row r="45" spans="1:17" ht="35" customHeight="1">
      <c r="A45" s="118">
        <v>8</v>
      </c>
      <c r="B45" s="127" t="s">
        <v>120</v>
      </c>
      <c r="C45" s="127">
        <v>1510066</v>
      </c>
      <c r="D45" s="127" t="s">
        <v>121</v>
      </c>
      <c r="E45" s="127" t="s">
        <v>105</v>
      </c>
      <c r="F45" s="127">
        <v>202001</v>
      </c>
      <c r="G45" s="127" t="s">
        <v>65</v>
      </c>
      <c r="H45" s="6" t="s">
        <v>164</v>
      </c>
      <c r="I45" s="50" t="s">
        <v>66</v>
      </c>
      <c r="J45" s="50" t="s">
        <v>67</v>
      </c>
      <c r="K45" s="9">
        <v>41824</v>
      </c>
      <c r="L45" s="2" t="s">
        <v>18</v>
      </c>
      <c r="M45" s="14" t="s">
        <v>163</v>
      </c>
      <c r="N45" s="41">
        <v>0</v>
      </c>
      <c r="O45" s="130">
        <v>3</v>
      </c>
      <c r="P45" s="53" t="s">
        <v>96</v>
      </c>
      <c r="Q45" s="53"/>
    </row>
    <row r="46" spans="1:17" ht="30">
      <c r="A46" s="86"/>
      <c r="B46" s="128"/>
      <c r="C46" s="128"/>
      <c r="D46" s="128"/>
      <c r="E46" s="128"/>
      <c r="F46" s="128"/>
      <c r="G46" s="128"/>
      <c r="H46" s="6" t="s">
        <v>164</v>
      </c>
      <c r="I46" s="50" t="s">
        <v>68</v>
      </c>
      <c r="J46" s="50" t="s">
        <v>69</v>
      </c>
      <c r="K46" s="9">
        <v>41920</v>
      </c>
      <c r="L46" s="2" t="s">
        <v>18</v>
      </c>
      <c r="M46" s="6" t="s">
        <v>162</v>
      </c>
      <c r="N46" s="41">
        <v>0</v>
      </c>
      <c r="O46" s="131"/>
      <c r="P46" s="67"/>
      <c r="Q46" s="67"/>
    </row>
    <row r="47" spans="1:17" ht="24.5" customHeight="1">
      <c r="A47" s="86"/>
      <c r="B47" s="128"/>
      <c r="C47" s="128"/>
      <c r="D47" s="128"/>
      <c r="E47" s="128"/>
      <c r="F47" s="128"/>
      <c r="G47" s="128"/>
      <c r="H47" s="6" t="s">
        <v>164</v>
      </c>
      <c r="I47" s="50" t="s">
        <v>122</v>
      </c>
      <c r="J47" s="50" t="s">
        <v>123</v>
      </c>
      <c r="K47" s="9">
        <v>42029</v>
      </c>
      <c r="L47" s="2" t="s">
        <v>124</v>
      </c>
      <c r="M47" s="15"/>
      <c r="N47" s="41">
        <v>3</v>
      </c>
      <c r="O47" s="131"/>
      <c r="P47" s="67"/>
      <c r="Q47" s="67"/>
    </row>
    <row r="48" spans="1:17" ht="30">
      <c r="A48" s="86"/>
      <c r="B48" s="128"/>
      <c r="C48" s="128"/>
      <c r="D48" s="128"/>
      <c r="E48" s="128"/>
      <c r="F48" s="128"/>
      <c r="G48" s="128"/>
      <c r="H48" s="6" t="s">
        <v>166</v>
      </c>
      <c r="I48" s="50" t="s">
        <v>70</v>
      </c>
      <c r="J48" s="50" t="s">
        <v>71</v>
      </c>
      <c r="K48" s="2" t="s">
        <v>132</v>
      </c>
      <c r="L48" s="2"/>
      <c r="M48" s="15"/>
      <c r="N48" s="41">
        <v>0</v>
      </c>
      <c r="O48" s="131"/>
      <c r="P48" s="67"/>
      <c r="Q48" s="67"/>
    </row>
    <row r="49" spans="1:17" ht="30">
      <c r="A49" s="86"/>
      <c r="B49" s="128"/>
      <c r="C49" s="128"/>
      <c r="D49" s="128"/>
      <c r="E49" s="128"/>
      <c r="F49" s="128"/>
      <c r="G49" s="128"/>
      <c r="H49" s="6" t="s">
        <v>166</v>
      </c>
      <c r="I49" s="50" t="s">
        <v>72</v>
      </c>
      <c r="J49" s="50" t="s">
        <v>73</v>
      </c>
      <c r="K49" s="42">
        <v>43478</v>
      </c>
      <c r="L49" s="43"/>
      <c r="M49" s="14" t="s">
        <v>154</v>
      </c>
      <c r="N49" s="41">
        <v>0</v>
      </c>
      <c r="O49" s="131"/>
      <c r="P49" s="67"/>
      <c r="Q49" s="67"/>
    </row>
    <row r="50" spans="1:17" ht="18">
      <c r="A50" s="86"/>
      <c r="B50" s="128"/>
      <c r="C50" s="128"/>
      <c r="D50" s="128"/>
      <c r="E50" s="128"/>
      <c r="F50" s="128"/>
      <c r="G50" s="128"/>
      <c r="H50" s="6" t="s">
        <v>164</v>
      </c>
      <c r="I50" s="50" t="s">
        <v>125</v>
      </c>
      <c r="J50" s="50" t="s">
        <v>126</v>
      </c>
      <c r="K50" s="9">
        <v>41275</v>
      </c>
      <c r="L50" s="2"/>
      <c r="M50" s="15"/>
      <c r="N50" s="41">
        <v>0</v>
      </c>
      <c r="O50" s="131"/>
      <c r="P50" s="67"/>
      <c r="Q50" s="67"/>
    </row>
    <row r="51" spans="1:17" ht="30">
      <c r="A51" s="86"/>
      <c r="B51" s="128"/>
      <c r="C51" s="128"/>
      <c r="D51" s="128"/>
      <c r="E51" s="128"/>
      <c r="F51" s="128"/>
      <c r="G51" s="128"/>
      <c r="H51" s="6" t="s">
        <v>166</v>
      </c>
      <c r="I51" s="50" t="s">
        <v>133</v>
      </c>
      <c r="J51" s="50" t="s">
        <v>127</v>
      </c>
      <c r="K51" s="2">
        <v>2018</v>
      </c>
      <c r="L51" s="2"/>
      <c r="M51" s="15"/>
      <c r="N51" s="41">
        <v>0</v>
      </c>
      <c r="O51" s="131"/>
      <c r="P51" s="67"/>
      <c r="Q51" s="67"/>
    </row>
    <row r="52" spans="1:17" ht="30">
      <c r="A52" s="82"/>
      <c r="B52" s="129"/>
      <c r="C52" s="129"/>
      <c r="D52" s="129"/>
      <c r="E52" s="129"/>
      <c r="F52" s="129"/>
      <c r="G52" s="129"/>
      <c r="H52" s="6" t="s">
        <v>166</v>
      </c>
      <c r="I52" s="50" t="s">
        <v>134</v>
      </c>
      <c r="J52" s="50" t="s">
        <v>128</v>
      </c>
      <c r="K52" s="9">
        <v>42958</v>
      </c>
      <c r="L52" s="2"/>
      <c r="M52" s="15"/>
      <c r="N52" s="41">
        <v>0</v>
      </c>
      <c r="O52" s="132"/>
      <c r="P52" s="54"/>
      <c r="Q52" s="54"/>
    </row>
    <row r="53" spans="1:17" ht="22.25" customHeight="1">
      <c r="B53" s="51" t="s">
        <v>181</v>
      </c>
      <c r="L53" s="51" t="s">
        <v>183</v>
      </c>
    </row>
    <row r="54" spans="1:17" ht="22.25" customHeight="1">
      <c r="B54" s="51" t="s">
        <v>182</v>
      </c>
      <c r="L54" s="51" t="s">
        <v>184</v>
      </c>
    </row>
  </sheetData>
  <mergeCells count="110">
    <mergeCell ref="A3:Q3"/>
    <mergeCell ref="A2:Q2"/>
    <mergeCell ref="A1:Q1"/>
    <mergeCell ref="A45:A52"/>
    <mergeCell ref="P31:P39"/>
    <mergeCell ref="B45:B52"/>
    <mergeCell ref="C45:C52"/>
    <mergeCell ref="D45:D52"/>
    <mergeCell ref="E45:E52"/>
    <mergeCell ref="F45:F52"/>
    <mergeCell ref="G45:G52"/>
    <mergeCell ref="O45:O52"/>
    <mergeCell ref="P45:P52"/>
    <mergeCell ref="F40:F44"/>
    <mergeCell ref="G40:G44"/>
    <mergeCell ref="H40:H42"/>
    <mergeCell ref="I40:I42"/>
    <mergeCell ref="J40:J42"/>
    <mergeCell ref="K40:K42"/>
    <mergeCell ref="F31:F39"/>
    <mergeCell ref="G31:G39"/>
    <mergeCell ref="O31:O39"/>
    <mergeCell ref="A27:A30"/>
    <mergeCell ref="B27:B30"/>
    <mergeCell ref="C27:C30"/>
    <mergeCell ref="A31:A39"/>
    <mergeCell ref="B31:B39"/>
    <mergeCell ref="C31:C39"/>
    <mergeCell ref="D31:D39"/>
    <mergeCell ref="E31:E39"/>
    <mergeCell ref="C17:C23"/>
    <mergeCell ref="D17:D23"/>
    <mergeCell ref="E17:E23"/>
    <mergeCell ref="P24:P26"/>
    <mergeCell ref="D27:D30"/>
    <mergeCell ref="E27:E30"/>
    <mergeCell ref="F27:F30"/>
    <mergeCell ref="G27:G30"/>
    <mergeCell ref="O27:O30"/>
    <mergeCell ref="P27:P30"/>
    <mergeCell ref="F24:F26"/>
    <mergeCell ref="G24:G26"/>
    <mergeCell ref="O24:O26"/>
    <mergeCell ref="F4:F5"/>
    <mergeCell ref="G4:G5"/>
    <mergeCell ref="G6:G11"/>
    <mergeCell ref="O6:O11"/>
    <mergeCell ref="P6:P11"/>
    <mergeCell ref="F6:F11"/>
    <mergeCell ref="A4:A5"/>
    <mergeCell ref="B4:B5"/>
    <mergeCell ref="C4:C5"/>
    <mergeCell ref="D4:D5"/>
    <mergeCell ref="E4:E5"/>
    <mergeCell ref="H4:L4"/>
    <mergeCell ref="O4:O5"/>
    <mergeCell ref="P4:P5"/>
    <mergeCell ref="M4:M5"/>
    <mergeCell ref="N4:N5"/>
    <mergeCell ref="P40:P44"/>
    <mergeCell ref="M43:M44"/>
    <mergeCell ref="N43:N44"/>
    <mergeCell ref="A40:A44"/>
    <mergeCell ref="B40:B44"/>
    <mergeCell ref="C40:C44"/>
    <mergeCell ref="D40:D44"/>
    <mergeCell ref="E40:E44"/>
    <mergeCell ref="A6:A11"/>
    <mergeCell ref="B6:B11"/>
    <mergeCell ref="C6:C11"/>
    <mergeCell ref="D6:D11"/>
    <mergeCell ref="E6:E11"/>
    <mergeCell ref="G17:G23"/>
    <mergeCell ref="O17:O23"/>
    <mergeCell ref="P17:P23"/>
    <mergeCell ref="F17:F23"/>
    <mergeCell ref="A24:A26"/>
    <mergeCell ref="B24:B26"/>
    <mergeCell ref="C24:C26"/>
    <mergeCell ref="D24:D26"/>
    <mergeCell ref="E24:E26"/>
    <mergeCell ref="A17:A23"/>
    <mergeCell ref="B17:B23"/>
    <mergeCell ref="H43:H44"/>
    <mergeCell ref="I43:I44"/>
    <mergeCell ref="J43:J44"/>
    <mergeCell ref="K43:K44"/>
    <mergeCell ref="L43:L44"/>
    <mergeCell ref="L40:L42"/>
    <mergeCell ref="M40:M42"/>
    <mergeCell ref="N40:N42"/>
    <mergeCell ref="O40:O44"/>
    <mergeCell ref="F12:F16"/>
    <mergeCell ref="G12:G16"/>
    <mergeCell ref="O12:O16"/>
    <mergeCell ref="P12:P16"/>
    <mergeCell ref="A12:A16"/>
    <mergeCell ref="B12:B16"/>
    <mergeCell ref="C12:C16"/>
    <mergeCell ref="D12:D16"/>
    <mergeCell ref="E12:E16"/>
    <mergeCell ref="Q27:Q30"/>
    <mergeCell ref="Q31:Q39"/>
    <mergeCell ref="Q40:Q44"/>
    <mergeCell ref="Q45:Q52"/>
    <mergeCell ref="Q4:Q5"/>
    <mergeCell ref="Q6:Q11"/>
    <mergeCell ref="Q12:Q16"/>
    <mergeCell ref="Q17:Q23"/>
    <mergeCell ref="Q24:Q26"/>
  </mergeCells>
  <phoneticPr fontId="1" type="noConversion"/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超学制第一年</vt:lpstr>
      <vt:lpstr>超学制第二年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2019-06-11T05:12:35Z</dcterms:modified>
</cp:coreProperties>
</file>