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C:\Users\27471\Desktop\"/>
    </mc:Choice>
  </mc:AlternateContent>
  <xr:revisionPtr revIDLastSave="0" documentId="13_ncr:1_{61110D81-F4F2-407D-9748-A0056B9023E6}" xr6:coauthVersionLast="36" xr6:coauthVersionMax="36" xr10:uidLastSave="{00000000-0000-0000-0000-000000000000}"/>
  <bookViews>
    <workbookView xWindow="-120" yWindow="-120" windowWidth="21840" windowHeight="13140" xr2:uid="{00000000-000D-0000-FFFF-FFFF00000000}"/>
  </bookViews>
  <sheets>
    <sheet name="交通运输" sheetId="2" r:id="rId1"/>
    <sheet name="轨道工程" sheetId="3" r:id="rId2"/>
    <sheet name="交通信息" sheetId="4" r:id="rId3"/>
    <sheet name="道路与机场工程" sheetId="5" r:id="rId4"/>
    <sheet name="交通规划" sheetId="6" r:id="rId5"/>
    <sheet name="物流工程" sheetId="8" r:id="rId6"/>
    <sheet name="多组分类" sheetId="7" r:id="rId7"/>
  </sheets>
  <definedNames>
    <definedName name="_xlnm._FilterDatabase" localSheetId="3" hidden="1">道路与机场工程!$B$1:$B$1</definedName>
    <definedName name="_xlnm._FilterDatabase" localSheetId="6" hidden="1">多组分类!$B$1:$B$1</definedName>
    <definedName name="_xlnm._FilterDatabase" localSheetId="1" hidden="1">轨道工程!$B$1:$B$1</definedName>
    <definedName name="_xlnm._FilterDatabase" localSheetId="4" hidden="1">交通规划!$B$1:$B$317</definedName>
    <definedName name="_xlnm._FilterDatabase" localSheetId="2" hidden="1">交通信息!$B$1:$B$44</definedName>
  </definedNames>
  <calcPr calcId="191029"/>
  <fileRecoveryPr autoRecover="0"/>
</workbook>
</file>

<file path=xl/calcChain.xml><?xml version="1.0" encoding="utf-8"?>
<calcChain xmlns="http://schemas.openxmlformats.org/spreadsheetml/2006/main">
  <c r="H3" i="2" l="1"/>
  <c r="H4" i="2" l="1"/>
</calcChain>
</file>

<file path=xl/sharedStrings.xml><?xml version="1.0" encoding="utf-8"?>
<sst xmlns="http://schemas.openxmlformats.org/spreadsheetml/2006/main" count="913" uniqueCount="531">
  <si>
    <t>指导老师</t>
  </si>
  <si>
    <t>课题方向</t>
  </si>
  <si>
    <t>课题分组</t>
  </si>
  <si>
    <t>课题名称</t>
  </si>
  <si>
    <t>课题介绍（请勿超过500字）</t>
  </si>
  <si>
    <t>相关要求</t>
  </si>
  <si>
    <t>备注</t>
  </si>
  <si>
    <t>交通运输</t>
    <phoneticPr fontId="13" type="noConversion"/>
  </si>
  <si>
    <t>序号</t>
    <phoneticPr fontId="13" type="noConversion"/>
  </si>
  <si>
    <t>轨道工程</t>
  </si>
  <si>
    <t>交通规划</t>
  </si>
  <si>
    <t>交通信息</t>
  </si>
  <si>
    <t>道路与机场工程</t>
  </si>
  <si>
    <t>物流工程</t>
  </si>
  <si>
    <t>合计</t>
  </si>
  <si>
    <t>汇总情况</t>
    <phoneticPr fontId="13" type="noConversion"/>
  </si>
  <si>
    <t>多组分类</t>
    <phoneticPr fontId="13" type="noConversion"/>
  </si>
  <si>
    <t>（指导老师）</t>
    <phoneticPr fontId="13" type="noConversion"/>
  </si>
  <si>
    <t>序号</t>
    <phoneticPr fontId="13" type="noConversion"/>
  </si>
  <si>
    <t>课题方向</t>
    <phoneticPr fontId="12" type="noConversion"/>
  </si>
  <si>
    <t>课题分组</t>
    <phoneticPr fontId="12" type="noConversion"/>
  </si>
  <si>
    <t>第十九届交通科技大赛课题信息表</t>
  </si>
  <si>
    <t>田野</t>
  </si>
  <si>
    <t>交通需求管理</t>
  </si>
  <si>
    <t>基于奖励的交通需求管理用户行为解析：一种基于实验经济学的实验方法</t>
  </si>
  <si>
    <t>实验经济学实验（Experimental Economics, EE)是一种新兴的交通调查数据采集模式，是对传统交通调查的重要补充。通过观察被实验对象在虚拟构建的仿真环境中的出行行为，可对各种交通需求管理政策进行有效的与评估，降低政策实施风险。本研究拟采用EE原理，基于z-tree软件搭建在线互动测试平台，并招募被测用户，将受测真人用户与基于智能体仿真（Agent-based）产生的虚拟用户放在同一测试环境中，观察用户在基于奖励的主动交通需求管理（IBTDM）下的用户间交互以及其逐日（day-to-day）行为演变，进而聚焦分析IBTDM中用户的典型非理性行为，分别对IBTDM在个人及集计层面的实施效果进行预评估。</t>
  </si>
  <si>
    <t>熟悉常用数据分析软件，如SPSS</t>
  </si>
  <si>
    <t>自动驾驶汽车仿真测试</t>
  </si>
  <si>
    <t>自动驾驶汽车安全测试场景优化生成研究</t>
  </si>
  <si>
    <t>由于在解决交通安全以及道路拥堵上具有巨大潜力，自动驾驶将是未来交通的发展趋势。为保证其安全可靠，在自动驾驶车辆量产前必须要进行严格系统的安全性测试。本项目拟综合考虑个体场景的危险度及暴露率，以测试收敛率及测试场景T-WISE覆盖度为主要评估指标，开发高危场景优化生成算法，在满足场景高覆盖度的同时达到较快的测试收敛率，实现自动驾驶汽车安全测试场景优化生成。</t>
  </si>
  <si>
    <t>熟悉常用编程语言，如PYTHON，熟悉数学规划方法</t>
  </si>
  <si>
    <t>自动驾驶测试平行实验</t>
  </si>
  <si>
    <t>由于在解决交通安全以及道路拥堵上具有巨大潜力，自动驾驶将是未来交通的发展趋势。为保证其安全可靠，在自动驾驶车辆量产前必须要进行严格系统的安全性测试。本项目拟搭建自动驾驶平行实验（Parallel testing)平台：在网络空间中设计多个虚拟驾驶员，虚拟驾驶员面对的场景与现实场景在场景中某时刻产生分叉，观察虚拟驾驶员与现实驾驶员面对不同场景时安全性表现，并对其自动打分，形成多平行场景测试自动化。</t>
  </si>
  <si>
    <t>熟悉常用变成语言，如PYTHON</t>
  </si>
  <si>
    <t>李健</t>
  </si>
  <si>
    <t>连续数据环境下城市快速路拥堵瓶颈识别与演化特征研究</t>
  </si>
  <si>
    <t>城市快速路系统是大城市交通的主骨架，对其拥堵瓶颈的识别和演化特征分析是进行有效调控的基础。现有国内外相关研究多以高速公路为研究对象，且基于线圈数据对拥堵瓶颈和演化特征进行研究，其分析精度受限于线圈布设位置和线圈损坏情况（实际路况线圈损坏率很高）。本研究提出基于连续多日浮动车数据，采用多维数据降维方法对城市快速路拥堵瓶颈和演化特征进行研究。相对于线圈数据，浮动车数据采样频率高且能反应车辆位置变化，可以实现更大空间尺度和更高分析精度的研究，而且借助多维数据降维方法可以有效判别常发性拥堵和偶发性拥堵，有效判别拥堵瓶颈和识别拥堵演化模式。研究成果对于有效研判快速路交通拥堵征兆，进而实现精准的预测预警提供技术支撑。</t>
  </si>
  <si>
    <t>对于大数据、人工智能感兴趣，有一定的数据分析和编程的能力。</t>
  </si>
  <si>
    <t>国家重点研发计划《城市交通智能治理大数据计算平台及应用示范》</t>
  </si>
  <si>
    <t>基于迁移学习的非常态短时交通流预测</t>
  </si>
  <si>
    <t>短时交通流预测是交通管控的基础，主要分为模型驱动和数据驱动两类：前者通过建立交通流各参数的数学模型，对交通运行状态进行描述；后者也称为机器学习方法，主要通过智能计算挖掘历史数据隐含的信息，实现交通流状态的迭代估计。近年来，随着计算能力的迅猛发展和数据环境的不断完善，基于机器学习的短时交通流预测成为研究的热点。现有研究多基于深度学习的理论框架，采用神经网络等方法对日常交通流建立预测模型。然而深度学习依赖于大量的数据训练，对于类似事故/事件影响下的短时交通流，深度学习因为缺少足够的训练数据不能很好的进行预测。本课题提出采用迁移学习的方法对非常态短时交通流进行预测，在建立深度学习模型的基础上，通过仿真模型获取事故/事件影响下的交通流数据，构建迁移学习模型实现非常态短时交通流预测。</t>
  </si>
  <si>
    <t>基于MaaS的地铁突发事件多模式交通应急保障服务平台研究</t>
  </si>
  <si>
    <t>地铁作为大运量的交通运输方式，在突发事件下站点出入口周边滞留人群存在较大安全隐患，建立衔接合理的多模式应急疏散体系是保证城市出行的重要手段。MaaS (Mobility as a Service)是将多种交通服务整合为一个单一的、随需求响应（on demand）的集成移动服务，在地铁突发事件情形下可以对滞留乘客提供多模式出行服务保障。本课题研究在地铁突发事件情形下，在MaaS框架下构建应急公交、共享单车、步行、网约车等多模式交通应急服务保障体系框架，建立相关的调度优化模型，并基于多智能体仿真对上述体系框架和模型进行验证，最终设计制作一款多模式应急保障服务平台APP。</t>
  </si>
  <si>
    <t>对信息平台和数学建模感兴趣，有一定的数学建模和编程能力。</t>
  </si>
  <si>
    <t>基于MATSim的长距离通勤人群出行活动特征建模与改善策略优化</t>
  </si>
  <si>
    <t>超大城市人口和产业高度集聚而形成都市圈，在提高资源配置效率的同时，也引发了职住失衡和长距离通勤的问题。由于长距离通勤出行导致的“时间贫穷”，制约了个人事务、休闲娱乐和社会交往等活动，进而可能导致社会隔阂等问题。本研究基于上海及周边社区居民的生活时间分配调查数据，通过建立基于活动的模型对长距离通勤人群的活动出行特征进行分析，在此基础上利用MATsim对长距离通勤群体的活动出行特征进行仿真，提出生活质量和出行品质的评价指标与方法，并结合MATsim仿真提出相关的改善策略。</t>
  </si>
  <si>
    <t>对交通规划感兴趣，有一定的数据分析和编程能力。</t>
  </si>
  <si>
    <t>基于多智能体仿真的重大活动交通与安保协同管控方法研究</t>
  </si>
  <si>
    <t>重大活动的安保要求与城市交通正常运行存在的矛盾关系，导致交通与安保风险显著转移、叠加和扩散，研究重大活动交通与安保协同管控方法既是满足重大活动安保要求，又是保证城市交通正常运行的重要手段。多智能体仿真是分布式人工智能研究的前沿领域，是一种适用于异构、分散复杂系统的仿真方式，主要用于研究微观行为如何导致宏观现象。本课题以北京冬奥会重要场馆为例，在研究周边交通运行状态的基础上，通过多智能体仿真，研究重大活动期间交通运行状态与安保管控手段的相互影响关系，并基于仿真对方案进行评估优化，提出既满足安保要求，又保证城市交通正常运行的交通与安保协同管控策略。</t>
  </si>
  <si>
    <t>对优化理论和数学建模感兴趣，有一定的数学建模和编程能力。</t>
  </si>
  <si>
    <t>余荣杰</t>
  </si>
  <si>
    <t>运营管理</t>
  </si>
  <si>
    <t>基于知识图谱技术的异常驾驶行为智能辨识方法研究</t>
  </si>
  <si>
    <t>随着车辆智能化、网联化的发展，车载驾驶行为数据的分析方法对于驾驶行为安全管理、自动驾驶车辆运行安全监测等至关重要。传统异常驾驶行为分析多基于急刹车、急转向等事件的辨识开展，误报率高且缺乏对整体驾驶行为、运行工况的认知及考虑。本课题拟采用新兴人工智能领域的知识图谱技术，基于海量驾驶行为数据和已经人工验证的异常驾驶行为数据，采用数据驱动的方式构建常态和异常驾驶行为的知识图谱，研究异常驾驶行为辨识方法，支撑对个体驾驶人风险评估、自动驾驶驾驶环境适应性等多用途的分析。</t>
  </si>
  <si>
    <t>要求对大数据处理、深度学习模型等有一定的了解；可使用python、R等编程语言；具备一定的数理统计知识；拥有英文文献检索能力和文献阅读能力。</t>
  </si>
  <si>
    <t>人机混驾环境下的交通系统安全评价方法研究</t>
  </si>
  <si>
    <t>自动驾驶技术已步入规模化测试和示范应用阶段。随着自动驾驶汽车渗透率的提升，未来人机混驾将成为交通运行环境的特征。然而，自动驾驶汽车的驾驶行为与人类驾驶行为存显著差异，加州自动驾驶车辆的路测事故行态已佐证这一点。因此，如何解构人机混驾环境的场景、如何针对各场景开展安全性评价并得出交通系统安全的评价方法至关重要。本课题将针对典型人机混驾的驾驶场景，搭建人机混驾仿真平台，研究多维参数空间的驾驶场景加速测试方法与安全评价方法，形成可推广应用的人机混驾环境交通系统安全评价方法。</t>
  </si>
  <si>
    <t>要求熟悉Matlab软件；对大数据处理、优化算法等有一定的了解；具备一定的数理统计知识；拥有英文文献检索能力和文献阅读能力。</t>
  </si>
  <si>
    <t>基于数字孪生平行实验和强化学习的快速路主动交通管控研究</t>
  </si>
  <si>
    <t>数字孪生作为世界十大战略科技之一，对交通运行管理有着颠覆性变革意义。本课题拟基于数字孪生的全息数据环境，突破传统主动交通管控技术运行态势推演不精确、管控措施优选实时性差等问题，研发基于平行空间的多管控方案效果推演测试技术。具体研究内容包括快速路全息数据仿真环境构建，多管控方案的平行实验推演技术研发和基于强化学习技术的管控方案智能优化。研究成果可应用于城市快速路、高速公路的主动交通管控。</t>
  </si>
  <si>
    <t>要求熟悉VISSIM等交通仿真软件；对数据融合处理、数理统计模型等有一定的了解；具备一定的python、R等编程能力；拥有英文文献检索能力和文献阅读能力。</t>
  </si>
  <si>
    <t>滕靖</t>
  </si>
  <si>
    <t>交通运输/交通规划 </t>
  </si>
  <si>
    <t>公交大站快车的停站优化方法</t>
  </si>
  <si>
    <t>要提高骨干公交线路吸引力，需要丰富线路运行模式，以缩短乘客出行时间成本。本课题研究公交大站快车的开行条件，基于乘客的出行选择意愿研究公交大站快车的停站方案，然后完成线路（站站停和大站快车）组合时刻表设计，并进行案例评价。</t>
  </si>
  <si>
    <t>具备交通运输工程知识；在数学建模、数据处理方面有一定基础。</t>
  </si>
  <si>
    <t>交通运输/交通信息 </t>
  </si>
  <si>
    <t>面向车场的纯电动公交车辆排班实验系统开发</t>
  </si>
  <si>
    <t>具备交通运输工程知识；在数学建模、数据处理方面有一定基础；掌握一门常用的编程语言。</t>
  </si>
  <si>
    <t>肖军华</t>
  </si>
  <si>
    <t>交通设施</t>
  </si>
  <si>
    <t>基于空耦瑞利波的地铁道床脱空检测技术开发</t>
  </si>
  <si>
    <t>地铁隧道的整体式道床是地铁土建结构的重要组成部分，在水文地质条件、施工质量、周边工程活动等多因素的影响下，部分区段的道床与盾构隧道衬砌结构会逐渐产生剥离。后经列车动荷载和渗漏水的综合作用，混凝土在振动研磨下产生泥浆并在道床与衬砌间的空隙中反复潜蚀，经抽吸作用混凝土中的细骨料逐渐流失，形成翻浆现象，并最终造成道床脱空。地铁道床脱空不仅缩短了隧道结构的使用寿命，增加了养护成本，也给地铁的正常运营带来不利影响，甚至危及地铁的行车安全。当前针对地铁道床的脱空检测主要采用经验判断、钻孔取芯的方法，检测覆盖度、效率及准确性较低，与大规模的地铁检测任务不相适应。空耦瑞利波检测技术作为一种新兴的无损检测技术，因其采用非接触式拾音传感器，能够提高数据采集效率，且不受道床中的钢筋影响。本课题的主要研究工作为基于空耦瑞利波检测原理，确定地铁道床脱空情况下最合适的空耦瑞利波激发能量及信号采集位置，确定采集信号的处理方式，分析信号特征和道床脱空量之间的关系，最终开发形成基于空耦瑞利波的地铁道床脱空检测技术。</t>
  </si>
  <si>
    <t>（1）力学基础好；（2）对有限元仿真分析具有一定基础或能力；（3）具备一定的公式推导能力和数据处理能力</t>
  </si>
  <si>
    <t>接收3名学生；联系邮箱:jhxiao@tongji.edu.cn</t>
  </si>
  <si>
    <t>基于状态的轨道交通基础结构维护模型及算法开发</t>
  </si>
  <si>
    <t>轨道交通基础结构安全是保障列车安全高效运行的基础，随着轨道交通运营时间的增长，诸多基础结构病害逐渐显现，导致结构服役性能退化，威胁运营的安全性。然而，当前我国轨道交通基础结构主要采用“被动式”维护模式，即当达到标准规定的维护周期或结构劣化明显时进行养护维修，这种基于经验的维护模式未充分考虑结构安全性与维护时机关系，常造成“过修”或“欠修”现象。基于状态的维护策略是对结构服役性能进行检查和预测，评估其健康状态，并根据分析结果对维护时机及维护措施进行决策，满足轨道交通基础结构高可靠性与经济性需求。因此，本课题主要研究内容为基于随机过程理论、系统最优化理论，研究轨道交通基础结构状态及其演化规律，以结构状态与维护成本最优控制为目标，构建状态导向的维护策略优化模型并进行算法开发。</t>
  </si>
  <si>
    <t>（1）具有一定的数理统计分析能力；（2）具有一定的数学建模能力；（3）对Matlab、Python等软件具有一定的基础或学习能力。</t>
  </si>
  <si>
    <t>江志彬</t>
  </si>
  <si>
    <t>铁路联程运输规划模型设计与计算机实现</t>
  </si>
  <si>
    <t>随着轨道交通网络的扩大，乘客的出行可能需要经历多次换乘才能到达目的，即有的售票系统仅能支持分段售票，联程运输是未来发展的趋势，但基于即有的列车时刻表，如何生成基于旅行时间与出行距离等组合最优的出行路径和车次信息是提升服务的关键措施之一。 本课题以组合优化模型为基础，通过计算机来实现联程车次的查询，为乘客的行程规划提供参考。</t>
  </si>
  <si>
    <t>数学建模、计算机应用能力强</t>
  </si>
  <si>
    <t xml:space="preserve">交通运输 </t>
    <phoneticPr fontId="13" type="noConversion"/>
  </si>
  <si>
    <t>运营管理</t>
    <phoneticPr fontId="13" type="noConversion"/>
  </si>
  <si>
    <t>地铁车站设备运用优化的数据驱动模型</t>
  </si>
  <si>
    <t>利用大数据处理的理论与方法，基于客流与设备运用的数据，从设备使用的均衡与节能等目标出发，研究数据的融合分析算法，建立基于大数据驱动的设备方案优化模型，得到地铁车站设备的使用优化方案，以提高车站的智能化管理水平。</t>
  </si>
  <si>
    <t>数学建模，计算机应用能力强</t>
  </si>
  <si>
    <t>杨新文</t>
  </si>
  <si>
    <t>地铁车内噪声与线路关系研究</t>
  </si>
  <si>
    <t>近几年来，地铁线路采用的大量的减振降噪措施后，车厢内噪声辐射异常，对乘坐舒适性带来了严重的影响，而且随着列车速度越来越高，车厢内的噪声水平也愈加严重。本课题旨在通过试验测试和理论仿真的方法获得车内噪声分布水平，结合线路与轨道设计，寻找车内噪声与线路结构之间的关联关系，为线路和车辆的设计与维护管理提供参考。</t>
  </si>
  <si>
    <t>需要吃苦耐劳，具有钻研精神的同学。轨道、信控、车辆等专业均可。</t>
  </si>
  <si>
    <t>地铁轨道振动衰减率特性研究</t>
  </si>
  <si>
    <t>随着城市轨道交通的发展，减振降噪需求也越来越迫切，目前轨道交通减振降噪设计大部分集中于轨道结构，其中轨道结构的振动衰减率是一个非常重要的指标，然而由于轨下基础结构的不同，其衰减特性较难把握，本项课题旨在通过研究轨道振动衰减率的特性，获得振动衰减率的计算方法与振动评价，为轨道结构的减振降噪设计与维护提供参考。</t>
  </si>
  <si>
    <t>需要吃苦耐劳，具有钻研精神的同学。仅限于轨道专业</t>
  </si>
  <si>
    <t>基于冲击回波法的轨道结构隐蔽病害无损检测方法研究</t>
  </si>
  <si>
    <t>随着我国高速铁路快速发展，无砟轨道结构受环境荷载和列车荷载的长期反复作用，已经在不同部位显现出了不同类型、不同程度的病害。研究高速铁路无砟轨道结构病害的无损检测方法，对保障高速铁路运营安全，快速制定养修维护策略具有重要的应用价值。本项目围绕我国高速铁路维护管理的重大工程需求，利用理论分析、数值仿真、模型试验相结合的手段，探索一种无砟轨道结构的隐蔽病害检测与识别的无损检测方法，提出结构病害场数据的智能处理方法、可极大地提升我国轨道交通基础设施的维护水平。</t>
  </si>
  <si>
    <t>需要信控专业、轨道专业的同学交叉研究</t>
  </si>
  <si>
    <t>王治</t>
  </si>
  <si>
    <t> 交通设施      </t>
  </si>
  <si>
    <t>轨道交通车厢拉手设计</t>
  </si>
  <si>
    <t>轨道交通车辆车厢内拉手形式多样，材质、形状、尺寸、安装位置各不相同，但对于如何合理设计拉手目前并没有比较系统的理论。本课题拟从乘客乘车安全、舒适度、经济性、功能性等角度提出轨道交通车厢拉手系统设计方法，指导该项设计工作，使得轨道交通车厢设计更加合理。在此基础上，开发若干特殊功能轨道交通车辆车厢拉手。</t>
  </si>
  <si>
    <t>吃苦耐劳，能够认真的制定调查方案，处理和分析调查数据，有一定的图文处理和文字编辑能力和文献查阅能力。</t>
  </si>
  <si>
    <t> 运营管理     </t>
  </si>
  <si>
    <t>高铁车站商业开发业态研究</t>
  </si>
  <si>
    <t>铁路车站一直以来因“脏乱差”而遭人诟病，高铁站的建设改变了这一面貌，但是千站一面的设计并不适用于所有车站，且车站业态基本以快（简）餐、特产、商旅用品、品牌服饰等为主，大多参考机场的商业模式。本研究高铁客流的特征出发，分析乘客的旅途需求、出行需求，并结合车站区位等影响因素提出不同高铁车站的合理商业业态形式，培育高铁车站的复合功能，方便乘客出行或在车站完成其计划出行目的，提升高铁车站的活力。</t>
  </si>
  <si>
    <t>上海轨道交通换乘宝典（手机软件开发）</t>
  </si>
  <si>
    <t>换乘是轨道交通出行中非常重要的步骤，对乘客而言，都希望便捷、顺利地完成换乘，实际生活中经常由于各种信息和指示标志系统不完善，导致乘客在换乘中耗费时间精力，甚至出错。因此本课题拟在固定既有设施为前提下，根据列车编组、车门位置、楼扶梯设置、车站型式等信息，开发一个轨道交通换乘专业APP，为乘客提供最便捷的在途换乘方案。</t>
  </si>
  <si>
    <t>黄世泽</t>
  </si>
  <si>
    <t>基于深度学习的有轨电车轨行区障碍物检测系统</t>
  </si>
  <si>
    <t>对深度学习模型有一定的了解；编程水平较高，熟练使用python；英文文献检索、阅读能力较高</t>
  </si>
  <si>
    <t>如何让行人在无人驾驶汽车前消失？——针对行人利用对抗样本物理攻击无人驾驶汽车方法研究</t>
  </si>
  <si>
    <t>无人驾驶的感知系统针对视觉摄像机拍摄到的图片，采用深度学习算法，对图片进行多目标检测，从而实现对汽车周围环境的环境感知功能。2014年Christian Szegedy等人提出了对抗样本概念，通过对输入进行不可察觉的细微的扰动，可以使深度神经网络以较高的信任度输出任意想要的分类，这样的输入称为对抗样本。如果将这些生成的对抗样本用于攻击智能网联汽车的感知系统，会对车辆及驾驶人员的安全造成巨大威胁，导致车毁人亡。本研究聚焦于针对行人的对抗样本生成方法研究，实现在真实物理世界中无人驾驶汽车无法识别行人的目标。从而为无人驾驶感知系统防御尝试提供样本，以创建能够抵抗对抗样本的感知系统。</t>
  </si>
  <si>
    <t>熟悉深度学习模型；编程水平较高，熟练使用python等编程语言；英文文献检索、阅读能力较高，学习运用能力强；</t>
  </si>
  <si>
    <t>如何让汽车在无人驾驶汽车前消失？——针对汽车利用对抗样本物理攻击无人驾驶汽车方法研究</t>
  </si>
  <si>
    <t>无人驾驶的感知系统针对视觉摄像机拍摄到的图片，采用深度学习算法，对图片进行多目标检测，从而实现对汽车周围环境的环境感知功能。2014年Christian Szegedy等人提出了对抗样本概念，通过对输入进行不可察觉的细微的扰动，可以使深度神经网络以较高的信任度输出任意想要的分类，这样的输入称为对抗样本。如果将这些生成的对抗样本用于攻击智能网联汽车的感知系统，会对车辆及驾驶人员的安全造成巨大威胁，导致车毁人亡。本研究聚焦于针对汽车的对抗样本生成方法研究，实现在真实物理世界中无人驾驶汽车无法识别前方汽车的目标。从而为无人驾驶感知系统防御尝试提供样本，以创建能够抵抗对抗样本的感知系统。</t>
  </si>
  <si>
    <t>针对多目标检测器的对抗样本数字攻击实现方法</t>
  </si>
  <si>
    <t>无人驾驶的感知系统针对视觉摄像机拍摄到的图片，采用深度学习算法，对图片进行多目标检测，从而实现对汽车周围环境的环境感知功能。2014年Christian Szegedy等人提出了对抗样本概念，通过对输入进行不可察觉的细微的扰动，可以使深度神经网络以较高的信任度输出任意想要的分类，这样的输入称为对抗样本。如果将这些生成的对抗样本用于攻击智能网联汽车的感知系统，会对车辆及驾驶人员的安全造成巨大威胁，导致车毁人亡。本研究聚焦于针对多目标检测器的对抗样本数字攻击实现方法。从而为无人驾驶感知系统防御尝试提供样本，以创建能够抵抗对抗样本的感知系统。</t>
  </si>
  <si>
    <t>运营管理 </t>
  </si>
  <si>
    <t>基于深度学习的行人跟踪系统</t>
  </si>
  <si>
    <t>基于视频序列的行人跟踪算法是计算机视觉领域的研究热点之一,该研究能够自动对视频中行人进行检测与跟踪，刻画行人的行动轨迹，大幅降低在海量城市监控视频中定位个人的困难度，提高城市的安防水平。同时，该研究在模式识别、行为识别等计算机视觉的其他领域也都有着重要的作用。行人跟踪算法包括行人检测与行人跟踪两部分研究,这两部分的关键问题都在于特征提取和匹配，考虑到深度学习在计算机视觉中表现出的优越性能,尤其是特征提取方面，所以该课题将深度学习的方法应用到行人跟踪问题的研究中，为实现适应复杂场景下鲁棒性较好的行人跟踪模型。</t>
  </si>
  <si>
    <t>1)有python编程基础 2)有深度学习基础</t>
  </si>
  <si>
    <t>面向智能车定位的路面编码及识别技术</t>
  </si>
  <si>
    <t>为解决智能网联车的高精度定位问题，本课题从车路协同的角度出发，在路面上设置储存位置信息的编码图形，车载设备通过视觉或热觉识别该图形，得到相应信息并应用于智能网联车实现高精度定位。主要研究内容是：编写程序，在现有编码方法的基础上对车辆变速、变道时的定位进行算法设计，并且提高复杂环境下（阴影、遮挡、雨雾等）的识别准确度；进行实验，探究硬件（编码图形材料、摄像头参数等）与软件（识别速度、行驶参数等）之间的适配度。</t>
  </si>
  <si>
    <t>具有良好道路基础知识和良好的计算机编程能力，对图像识别有一定的兴趣，动手能力强，积极主动。</t>
  </si>
  <si>
    <t>路面湿滑状态的数字面域解释</t>
  </si>
  <si>
    <t>湿滑状态下路面的抗滑性能下降显著，抗滑失效风险也随之增加，准确感知路面湿滑状态对于保障车辆行驶安全至关重要。通过对湿滑状态的智能感知，获取湿滑状态的面域分布特性，并采用室内试验的方式建立湿滑状态参数与路面抗滑性能的映射关系，最终依托数字地图，实现对路面湿滑状态的数字化、空间化的自主解释。</t>
  </si>
  <si>
    <t>对道路材料和抗滑能力有较深的理解，具备较好的动手能力和数据分析能力</t>
  </si>
  <si>
    <t>赵鸿铎</t>
  </si>
  <si>
    <t>陈丰</t>
  </si>
  <si>
    <t>道路与机场工程/交通规划</t>
  </si>
  <si>
    <t>结合停车机器人的地下停车场布局优化与交通仿真</t>
  </si>
  <si>
    <t>随着机动车数量日益增加，停车需求也不断增加，常常出现“停车难”的问题，这种现象在综合性商业广场更为明显。智能停车机器人的兴起和快速发展，为解决停车难问题提供了新的技术和方案。但是，停车机器人的设置和推广仍然面临诸多问题。在现有的地下停车场设计模式中，停车机器人的总体效率不高，引入停车机器人所带来的整体成本较高。本课题以XX地下车库为背景，引入停车机器人专用停车区及缓存区，通过调整布局构建不同设计方案，最后采用数值仿真对不同方案进行效率评价及优化设计。</t>
  </si>
  <si>
    <t>具备交通运输工程相关基础知识；具有一定的数值仿真基础</t>
  </si>
  <si>
    <t>机场建筑对飞机起降风环境影响研究</t>
  </si>
  <si>
    <t>低空风切变指的是发生在600m高度以下的风速或风向的突然变化。在飞机起飞和降落阶段，低空风切变将引起飞机升力的变化（流体伯努利原理），严重影响飞行安全。据统计，由低空风切变引发的飞行事故约占飞机起降事故的30%。本课题基于国家自然科学基金项目《通用机场低空风切变风险评价方法研究》，基于已有的香港国际机场周边地形模型，制作香港机场主要建筑模型，进行风洞试验，总结建筑对飞机起降航线风环境的影响。</t>
  </si>
  <si>
    <t>具备理工科相关基础知识；文献阅读及动手能力；</t>
  </si>
  <si>
    <t>自动驾驶时代卡车编队对交通流特性影响仿真分析</t>
  </si>
  <si>
    <t>收集现有卡车编队相关文献，总结出其交通特性；利用仿真模拟算法模拟其在现有交通环境下行驶场景，探究不同卡车编队特性（如编队长度，换道规则等）、道路特性（车道数量）、交通特性（交通量大小，客货比例等）下，道路交通流特性的变化。根据模拟结果，做出相应的决策分析。</t>
  </si>
  <si>
    <t>文献收集、阅读、整理；学习交通流模型算法，仿真软件如matlab编程</t>
  </si>
  <si>
    <t>侧风影响下卡车编队自动驾驶控制方法研究</t>
  </si>
  <si>
    <t>重载卡车以队列方式行驶是未来智能/无人交通系统发展的一个重要环节，在缓解交通压力和提高运输效益等方面有着积极作用和巨大潜力。从行程安全的角度出发，卡车队列行驶过程中应保持稳定的行车间距，尽可能减少刹车、加速的次数，而气动阻力的脉动特性直接影响着行车间距的保持。大型重载卡车在山路、高速公路、跨海大桥等特殊路段易遭遇较强的侧风。对于具备自动驾驶功能的卡车编队而言，自动驾驶过程中侧风对单车及车队的行驶安全性和侧风稳定性的影响十分值得重视和研究。</t>
  </si>
  <si>
    <t>杜豫川</t>
  </si>
  <si>
    <t>基于简易定位体系的室内无人派送系统</t>
  </si>
  <si>
    <t>考虑利用二维码构筑可图像识别的简易室内定位系统，开发无人小车进行室内派送服务的路径规划系统，并进行demo展示。</t>
  </si>
  <si>
    <t>编程能力强，具有图像处理基础，需自学无人小车编程开发。</t>
  </si>
  <si>
    <t>基于3D成像的路面结构的微观性能分析</t>
  </si>
  <si>
    <t>利用3D成像技术对路面进行微观建模，处理分析路面微观性能，并利用人工智能图像识别方法进行分类分析。</t>
  </si>
  <si>
    <t>编程能力强，具有道路工程知识背景和图像处理基础，需自学python</t>
  </si>
  <si>
    <t>基于短程通讯的超视距透视技术研究</t>
  </si>
  <si>
    <t>基于车车通讯环境进行车辆间的超视距图像捕获和融合处理，利用精准定位分析、人工智能图像识别方法进行图像透视的技术研发。</t>
  </si>
  <si>
    <t>编程能力强，具有图像处理基础，需自学python和prescan。</t>
  </si>
  <si>
    <t>基于数据融合的交通全息感知和3D再现系统</t>
  </si>
  <si>
    <t>对毫米波雷达、视频数据进行融合处理，考虑采用人工智能的训练方法构建新的数据融合方法，实现对象分类和精确轨迹还原。</t>
  </si>
  <si>
    <t>编程能力强，具有信号处理基础和图像处理基础，需自学python。</t>
  </si>
  <si>
    <t>孙海浩</t>
  </si>
  <si>
    <t>步行交通环境的人因评估方法与改善策略研究</t>
  </si>
  <si>
    <t>从步行交通中人的因素及其影响分析入手，进行步行交通环境评估的指标选取；设计进行分析评价的实验方案，进行典型步行交通场景3D建模；在实验结果分析基础上总结步行交通环境人因评估方法；进而提出步行交通环境改善思路与方法，给出改善策略与具体改善示例。</t>
  </si>
  <si>
    <t>交通工程专业知识基础好，喜欢以实验为基础分析交通问题，热衷于新型实验技术（3D建模，VR使用等）的同学优先。2—4人一组。</t>
  </si>
  <si>
    <t>道路交通环境空气质量实时展示系统</t>
  </si>
  <si>
    <t>在熟悉空气质量检测方法与关联软硬件的基础上进行系统架构设计与软硬件设备开发，进行软硬件设备测试与性能评估；选择典型的现实道路交通环境，获取实时的交通运行数据与空气质量检测数据，并进行相关性分析；建立相应的分析指标展示系统，从人本视角出发给以一定的交通出行建议。</t>
  </si>
  <si>
    <t>交通工程专业知识基础好，喜欢以实验为基础分析交通问题，热衷于新型实验设备与技术研究（传感器，物联网，视频检测等）的同学优先。2—4人一组。</t>
  </si>
  <si>
    <t>社会调查</t>
  </si>
  <si>
    <t>“公众对智能网联汽车认知与期望”的深度调研与分析</t>
  </si>
  <si>
    <t>在了解智能网联汽车发展现状基础上，学习并运用科学的调研方法、过程及分析手段；制定项目开展计划，设计调查问卷，设计调查方案，并展开深度的社会调查；获取与整理调查数据并展开分析，以理解人们对未来可能影响日常出行乃至生活的新兴事物的认知与看法，同时判断我国大城市智能网联汽车发展的趋势与未来城市道路交通景象。</t>
  </si>
  <si>
    <t>交通工程专业知识基础好，热衷在与别人交流过程从语言行为表情等视角挖掘真实心理、思维、看法等信息的同学优先的同学优先。2—4人一组。</t>
  </si>
  <si>
    <t>叶玉玲</t>
  </si>
  <si>
    <t>城市轨道交通枢纽换乘车站行人路径规划建模与仿真</t>
  </si>
  <si>
    <t>城市轨道交通枢纽换乘站是旅客中转的重要场所，枢纽换乘效率的提高是充分发挥城市轨道交通最佳运输效能、提高网络整体运输效益的重要保障。苏州轨道交通苏州站是典型的枢纽换乘站，苏州站与轨道交通2号线、4号线构成立体换乘。以苏州站为研究对象，研究枢纽内部轨道交通系统之间客流换乘路径优化方案，在详细分析客流流量流向时空分布规律的基础上，结合枢纽内部设备设施布局，建立相关的行人路径规划模型，求解枢纽内布换乘流线组织方案。为验证模型求解结果的可靠性，选取不同的高峰场景，利用Anylogic/Viswalk等微观行人仿真软件对优化方案进行仿真评价。</t>
    <phoneticPr fontId="12" type="noConversion"/>
  </si>
  <si>
    <t>（1）设计现场调研方案，了解现状换乘路径组织方案，掌握行人换乘行为特性；
（2）采集换乘通道、安检、售检票、楼扶梯等处的客流数据，分析现状存在的问题；
（3）采集客流数据，分析不同流向客流的时空分布规律；
（4）以客流流向流量数据为基础，结合设备设施布局和能力，以换乘时间最小、距离最短、流线平顺性最高等为优化目标，考虑合适的约束，运用运筹学相关理论和建模方法建立行人换乘路径规划模型；
（5）选取节假日、工作日等不同的换乘高峰场景，应用所建立的模型求解枢纽内部行人路径规划方案，并应用仿真软件分别加载优化前后的组织方案，选取评价指标进行评价。</t>
  </si>
  <si>
    <t>沈煜、暨育雄</t>
  </si>
  <si>
    <t>沉默的螺旋：交通事件的网络群体观点引导规律</t>
  </si>
  <si>
    <t>人们在发表意见时总会先判断什么是公众的观点。本课题主要分析网络媒体上的新闻、评论、跟帖是如何影响或引导人们对某一或某类交通事件（如新技术、新政策、交通事故等）的观点与态度，量化分析网络上的“带节奏”与“跟风狗”行为，并研究这些观点随时间的变化规律。</t>
  </si>
  <si>
    <t>Python。对网页爬虫和自然语言处理感兴趣，或有一定的基础。</t>
  </si>
  <si>
    <t>暨育雄、沈煜</t>
  </si>
  <si>
    <t>城市公交画像：城市公交线网的数据采集与解构分类</t>
  </si>
  <si>
    <t>一座城市的公交网络描述了这座城市的形态与气质。本课题主要采集全国各大城市的公交线网（公交、地铁等）数据，并进行抽象化与分类，解构其公交网络特征，结合人口、经济、土地等数据，提炼各个城市的公交画像。</t>
  </si>
  <si>
    <t>Python。对网页爬虫和地理信息系统感兴趣，或有一定的基础。</t>
  </si>
  <si>
    <t>沈煜</t>
  </si>
  <si>
    <t>网约车服务能力诊断</t>
  </si>
  <si>
    <t>网约车极大地影响了人们的出行方式选择。但“打车难”问题持续存在，严重影响乘客出行体验。本课题通过采集网约车出行服务数据，分析不同时段、不同地理位置的打车所需等待时间和预估价格，量化分析其等待时间和价格的变化规律，刻画不同情况下的打车难易程度。</t>
  </si>
  <si>
    <t>Python。对APP爬虫和地理信息系统感兴趣，或有一定的基础。最好有已root的安卓或者有安卓模拟器使用经验。</t>
  </si>
  <si>
    <t>共享无人驾驶汽车智能调度算法开发</t>
  </si>
  <si>
    <t>无人驾驶汽车具有完全可控的特点，因此可以进行实时车辆调度。本课题基于深度强化学习模型，设计共享无人驾驶汽车的智能调度算法，主动预先将空车调度至未来需求高发区域，用更少的车辆快速响应乘客出行需求。</t>
  </si>
  <si>
    <t>Python。对深度强化学习感兴趣，或有一定的基础。</t>
  </si>
  <si>
    <t>徐前卫</t>
  </si>
  <si>
    <t>专业基础类</t>
  </si>
  <si>
    <t>软硬不均地层土压平衡盾构渣土改良试验研究</t>
  </si>
  <si>
    <t>土压平衡盾构推进时开挖面的稳定对控制沉降起着决定性作用，因此要求作为开挖面支撑介质的渣土具有良好的流塑性，但含有闪长岩的软硬不均地层不能很好地满足要求，为此需要对其进行改良。本课题对不同含水率的软硬不均地层土体改良添加剂种类、配比、注入率进行研究，为盾构在砂卵石地层施工合理经济使用添加剂提供参考。主要内容：1.开展膨润土泥浆试验与泡沫试验，研究添加剂性能，以此来选择合适的添加剂；2.进行土体改良室内试验（以坍落度试验为主），初步优化添加剂配比方案；3.在满足坍落度要求的土样中进行盾构缩尺模型试验，进一步优化并确定添加剂配比方案。</t>
  </si>
  <si>
    <t>参与学生要有吃苦耐劳精神，工作细致严谨，善于思考。</t>
  </si>
  <si>
    <t>高铁桥梁在建成运营后出现不同程度的早期病害，如防水体系的保护层逐渐出现粉化、掉块等病害，不仅影响防水效果和桥梁结构耐久性，而且由于维修及交通延误还会造成非常大的经济损失。因此，研究和开发新型桥面防水材料施工工艺和技术，对于高速铁路的发展具有重要意义。本课题拟通过对当前国内外高速铁路混凝土桥面防水层病害调查与原因分析的基础上，开展桥面新型喷涂防水技术的模型试验，对桥面防水结构形式和施工工艺提出优化和改进。</t>
  </si>
  <si>
    <t xml:space="preserve"> 运营管理</t>
    <phoneticPr fontId="25" type="noConversion"/>
  </si>
  <si>
    <t xml:space="preserve">交通规划 </t>
    <phoneticPr fontId="25" type="noConversion"/>
  </si>
  <si>
    <t>林昶</t>
  </si>
  <si>
    <t>快件干线运输计划方案编制</t>
  </si>
  <si>
    <t>全国50个大城市有快件的分拨中心，几乎每个分拨中心都有快件需要送到其他分拨中心（仅通过卡车运输）。快件运输需要在满足时效和低成本的情况下进行。车辆运行成本与发车班次有关，与车辆满载率无关，但车辆满载率与你需要运输的快件有关。提高满载率可以适当降低发车班次，可通过转运来提高满载率，但转运会带来装卸成本和时间的等待成本。因此，方案编制的时候需要考虑每个分拨中心的快件怎么运，才能使得在满足时间约束的情况下，整个系统成本最低。</t>
  </si>
  <si>
    <t>有耐心，有钻研精神，有一定的编程能力</t>
  </si>
  <si>
    <t>配送中心设计</t>
  </si>
  <si>
    <t>某公司华东区配送中心设计</t>
  </si>
  <si>
    <t>该公司全国网络化运营，当前公司华东区配送中心租约到期，需重新建造，根据提供的公司华东区配送中心服务范围等基本情况、半年的订单数据、租约到期前最新库存情况和库存状态、近三年的销售预测、配送中心布局图、物料描述及库存、装箱标准、经销商配件到货时效表等数据，设计适合的华东区配送中心。</t>
  </si>
  <si>
    <t>需科学计算,找到物料、订单、库存、规模之间的联系，提供理论支持，并合理布局。</t>
  </si>
  <si>
    <t>物流工程/交通运输/交通工程/交通信息</t>
    <phoneticPr fontId="13" type="noConversion"/>
  </si>
  <si>
    <t>倪颖</t>
  </si>
  <si>
    <t>交通规划/交通信息</t>
  </si>
  <si>
    <t>信息-交通流耦合仿真：以车路协同交叉口动态盲区预警场景为例</t>
  </si>
  <si>
    <t>传统交通流仿真难以考虑信息对驾驶行为的影响，难以体现车路协同环境的真实场景。以车路协同交叉口动态盲区预警场景为例，研究不同信息发布内容、发布方式对驾驶人行为的影响，并将其表达在交通流仿真模型中，实现信息-交通流的耦合仿真。</t>
  </si>
  <si>
    <t>多源数据融合驱动下的非机动车骑行品质评价</t>
  </si>
  <si>
    <t>通过对街景数据、共享单车GPS数据、以及车载加速度仪等多源数据的提取、筛选、分析及交叉校核，研究建立自行车骑行品质的评价指标体系和评价方法，实现对非机动车骑行品质的综合评价，为非机动车设施规划设计的优化、用户出行路径推荐等提供依据。</t>
  </si>
  <si>
    <t>面向自动驾驶的自行车轨迹预测</t>
  </si>
  <si>
    <t>基于实证数据的自动驾驶汽车-非机动车交互行为机制探究</t>
  </si>
  <si>
    <t>自动驾驶水平的高低取决于自动驾驶汽车对其他交通参与者意图的识别及采取拟人化的交互行为。非机动车运行速度高、轨迹随意，对自动驾驶在复杂混合交通环境下的运行带来更大挑战。本研究基于百度自然驾驶数据库，解析自动驾驶汽车与非机动车交互行为特征，研究非机动车意图识别与轨迹预测方法，为提高自动驾驶车辆的拟人化水平提供支撑。</t>
  </si>
  <si>
    <t>陈雨人</t>
  </si>
  <si>
    <t>农村公路行车环境智能优化深度学习网络数据集无监督训练</t>
  </si>
  <si>
    <t>基于大量已经获取农村公路自然驾驶资料，采用无监督手段来训练可以应用于农村公路行车环境智能优化的数据集，实现对大量自然驾驶资料的数据挖掘</t>
  </si>
  <si>
    <t>可以熟练使用Python；对深度学习网络比较了解；对研究智能技术和算法等充满兴趣。</t>
  </si>
  <si>
    <t>道路与机场工程</t>
    <phoneticPr fontId="13" type="noConversion"/>
  </si>
  <si>
    <t>交通设施</t>
    <phoneticPr fontId="13" type="noConversion"/>
  </si>
  <si>
    <t>车载激光点云与全景影像的融合与建模</t>
  </si>
  <si>
    <t>基于大量已经获取的激光点云数和全景影像数据，通过深度学习网络实现点云数据和全景影像的融合、语义分割，在此基础上进行空间建模。</t>
  </si>
  <si>
    <t>可以熟练使用Python；对空间几何、透视原理等有基础；对研究智能技术和算法等充满兴趣。</t>
  </si>
  <si>
    <t>孙剑</t>
  </si>
  <si>
    <t>交通设施组</t>
  </si>
  <si>
    <t>面向自动驾驶的非机动车行为预测研究</t>
  </si>
  <si>
    <t>  非机动车是当前我国城市交通的重要出行工具。自动驾驶需要在混合交通流环境中实现自主驾驶，其首要挑战是科学的提前预测非机动车的行为。本研究将重点关注机非混行车道非机动车行驶轨迹的行为预测问题，并建立交通流模型和机器学习模型对非机动车轨迹进行提前预测，并在智能汽车仿真软件VTD或Prescan中对轨迹预测效果进行测试和验证。</t>
  </si>
  <si>
    <t>要求同学具备基本的编程思想，优化方法和动手能力，团队协作能力以及吃苦耐劳精神。</t>
  </si>
  <si>
    <t>运营管理组</t>
  </si>
  <si>
    <t>基于数字孪生的多车协同决策与主动控制研究</t>
  </si>
  <si>
    <t>智能网联环境汽车环境下，车车、车路之间通信使得在云端建立车辆的数字行为孪生模型成为可能。本研究旨在利用多车数字行为孪生模型，设计多智能体协同决策机制，并应用与未来车路一体主动交通控制与管理中。典型的应用场景包括震荡抑制、协同汇入、协调穿越等。</t>
  </si>
  <si>
    <t>要求同学基本的编程思想、动手能力，团队协作能力以及吃苦耐劳精神。对优化、数学建模感兴趣。</t>
  </si>
  <si>
    <t>智能汽车高可信虚拟仿真方法与系统</t>
  </si>
  <si>
    <t>“自动驾驶汽车/无人车”在被许可上路之前，需要经过大量的测试实验，否则可能会发生向特斯拉一样车毁人亡的惨剧。根据美国兰德公司报告，如果通过传统的实地路测，单车需要400年的时间，因此通过交通仿真系统的加速加载测试则是一种新型、高速、有效的方法。本研究将建立面向智能汽车快速测试的高可信虚拟仿真模型、评测体系和演示系统，这是未来智能车测试评估的重要实验手段和工具，具有极高的学术和技术价值。</t>
  </si>
  <si>
    <t>要求同学基本的VISSIM仿真分析能力，学习智能汽车仿真软件VTD，基本的编程思想、动手能力，团队协作能力以及吃苦耐劳精神。</t>
  </si>
  <si>
    <t>智能网联环境下高速公路瓶颈点通行能力“倍增”研究</t>
  </si>
  <si>
    <t>智能网联环境下，驾驶员的反应时间和跟驰时距将大为缩小，这为倍增通行能力（即将单车道通行能力从2000提高到4000左右）提供了可能性。但是交通流运行的关键制约因素在于瓶颈点（如上下匝道处、交织区等）。如何设计研发高效的瓶颈处车流优化方案是整个高速公路/快速路通行能力倍增的关键，本课题拟研究通过智能网联技术、人工智能技术提高瓶颈点通行能力的方法及原型系统，并在VISSIM中展示。</t>
  </si>
  <si>
    <t>要求同学基本的VISSIM仿真分析能力，基本的编程思想，优化方法和动手能力，团队协作能力以及吃苦耐劳精神。</t>
  </si>
  <si>
    <t>基于深度学习的自动驾驶危险场景自动生成方法</t>
  </si>
  <si>
    <t>智能汽车安全高效测试是目前业界的痛点和难点问题，现实中的危险驾驶场景是自动驾驶测试的关注重点。然而危险场景是小概率事件，本研究拟利用生成对抗式网络等深度学习方法研究如何在小样本危险驾驶场景基础上自动生成更多样本的机器学习方法，并在VTD等自动驾驶仿真系统中进行展示。</t>
  </si>
  <si>
    <t>要求同学基本的机器学习思想，优化方法和动手能力，团队协作能力以及吃苦耐劳精神。</t>
  </si>
  <si>
    <t>王艳丽</t>
  </si>
  <si>
    <t>交通规划 </t>
  </si>
  <si>
    <t>地块出入口接入方式设计与评价</t>
  </si>
  <si>
    <t>对不同情况下道路沿线的地块出入口的接入方式进行设计，如有外侧公交专用道的主干路出入口的接入方式，支路出入口的接入方式是否容许左转，等等。并提出出入口设计的评价指标对出入口设计进行评价。结合Vissim仿真给出具体案例。</t>
  </si>
  <si>
    <t>公交信号优先控制方案设计与评价</t>
  </si>
  <si>
    <t>对公交是否需要信号优先、优先方案如何设计进行分析，并给出不同条件下的优先控制方案，构建评价指标提系，并通过对比分析给出各类方法的适用性，结合Vissim仿真给出具体案例。</t>
  </si>
  <si>
    <t>高速公路交通事件智能诱导设计</t>
  </si>
  <si>
    <t>针对高速公路上发生的交通事件，分析各类事件对交通的影响（包括影响时空范围），然后分事件类型（例如单车道、多车道的交通事件）进行智能交通诱导系统设计。并利用仿真展现诱导设计效果。</t>
  </si>
  <si>
    <t>吴娇蓉</t>
  </si>
  <si>
    <t>多源数据融合的公共交通出行服务指数系统</t>
  </si>
  <si>
    <t>从乘坐公共交通的市民角度和行业管理角度，研究反映市民感知和体验的公共交通出行指数确定方法，开发多源数据融合的公共交通出行服务指数系统，得出上海不同区域公共交通出行指数，并进行可视化，为公共交通品质提升提供依据。</t>
  </si>
  <si>
    <t>陈川</t>
  </si>
  <si>
    <t>上海微旅游自行车交通地图与动态信息化研究---以徐汇区为例</t>
  </si>
  <si>
    <t>（1）旅游业是上海重要的服务业，旅游与交通融合发展将会促进上海城市活力与城市魅力；（2）上海市区有许多精致的有特色的微旅游点，是上海发展深度旅游和休闲产业的重点；（3）上海市区已有相对比较成熟的地铁交通网络；（4）本研究重点探讨地铁加自行车的旅游交通模式在一定范围内实施的方案；（5）研究以上海市徐汇区为研究范围，期望提供从游客服务视角的自行车微旅游服务地图与动态信息化；（6）本研究的最终目标是希望探索一种可复制的研究方法，提供上海市自行车旅行地图，并有动态的信息平台；使上海成为绿色交通与旅游业融合发展典范；（7）本项目为探索性研究，如果不能实现，也希望通过研究能提出一些制约性条件，以便持续改善上海城市的旅游交通环境。</t>
  </si>
  <si>
    <t>（1）.研究需要交通规划的基础知识，学习旅游与服务产业相关知识；（2）实地调查研究与分析（现场踏勘与游客行为与意愿调查）；（3）相关国际城市发展经验借鉴研究；（4）信息化平台设计等</t>
  </si>
  <si>
    <t>交通规划</t>
    <phoneticPr fontId="13" type="noConversion"/>
  </si>
  <si>
    <t>叶建红</t>
  </si>
  <si>
    <t>（交通规划/交通运输/交通信息）</t>
  </si>
  <si>
    <t>（运营管理）</t>
  </si>
  <si>
    <t>基于错峰共享的智能停车解决方案</t>
  </si>
  <si>
    <t>停车难是城市化和机动化进程中各大城市普遍面临的交通出行难题。在土地、空间等资源刚性约束日益趋紧条件下，新增停车设施供给来缓解停车难的潜力越来越小。另一方面，不同类型和目的的小汽车出行在时间-空间上有显著错位性，导致停车位资源紧缺和闲置并存。充分利用闲置停车资源弥补停车供给的短缺，是在有限供给条件下缓解停车难的重要途径。课题在充分调研典型区段停车需求时空分布特征基础上，研究利用信息化、价格杠杆等手段进行停车资源错峰共享的解决方案。</t>
  </si>
  <si>
    <t>面向一站式出行的多方式智能联运</t>
  </si>
  <si>
    <t>随着城市交通出行距离的扩大以及出行方式的多元化，乘客一次出行中使用多种交通方式的比重越来越大，对一站式出行的需要也越来越高。然而，既有交通运营企业独自运营的模式，导致全链式出行要求与分段式交通服务的矛盾越来越突出。课题基于出行即服务（Mobility as a Service, MaaS）的理念，围绕典型出行场景，调研乘客多方式组合出行的特征，提出在时间-空间上无缝衔接多种方式、并打通分段支付，形成面向一站式出行的智能联运解决方案。</t>
  </si>
  <si>
    <t>杨群</t>
  </si>
  <si>
    <t>高速公路沥青路面坑槽损坏早期识别与修复技术</t>
  </si>
  <si>
    <t>雨季时，重载高速公路的坑槽会快速发展，给交通安全带来很大隐患。同时，坑槽的维修困难，耐久性很差。为此，本课题基于图像识别技术，利用车载高速相机进行道路连续图像采集，对道路坑槽的隐患点进行识别；然后，开发具有很好渗透性、亲水性、以及粘结强度的材料，在识别基础上，对坑槽可能出现的位置进行快速修复。论文针对坑槽潜在位置进行早期识别与预防性养护，具有很好的创新性和应用价值。</t>
  </si>
  <si>
    <t>具有相关应用图像识别软件和数据分析的基础；具有一定的材料开发的经验。愿意学习和探索。</t>
  </si>
  <si>
    <t>组员3-4人</t>
  </si>
  <si>
    <t>黄卫东</t>
  </si>
  <si>
    <t>新型地毯式超薄磨耗层材料研发</t>
  </si>
  <si>
    <t>1.掌握一定的道路材料基础知识。2.具有一定实验设计及数据分析能力。3.具有一定的资料搜集、处理、编辑能力。</t>
  </si>
  <si>
    <t xml:space="preserve">道路与机场工程 </t>
  </si>
  <si>
    <t xml:space="preserve">交通设施  </t>
  </si>
  <si>
    <t xml:space="preserve">传统道路在施工养护阶段需要长时间铺设，对道路交通造成极大阻碍，由此产生的道路变窄、车道减少等问题会带来许多安全隐患。因此，国内外长期致力于研究道路尤其是城市道路的快速修复技术，缓解施工作业引起的交通堵塞，缩短道路封闭时间，减少路面维修给周围环境和施工人员带来的不利影响。地毯式超薄磨耗层技术，是一种使用可卷曲预制沥青薄层进行路面铺装的新技术，其突破了传统沥青路面铺装施工和罩面修复的概念，路面可以在工厂预制和维修，在现场快速安装和移除回收，可以大量节省施工时间迅速开放交通，真正实现“循环式路面”。
研发内容：地毯式超薄磨耗层混合料组成设计与性能研究，地毯式超薄磨耗层成型工艺研究，地毯式超薄磨耗层与下面层间粘结系统研究。
全过程由同济大学交通学院教授指导，博士研究生协助，专业实验员帮助完成具体实验操作。学生可以在研制过程中发现问题，分析问题，解决问题，从而构建起研究型的科学思维，在今后的科研、工作、学习中将大受裨益。
</t>
  </si>
  <si>
    <t>预制式电热沥青毯材料研发</t>
  </si>
  <si>
    <t xml:space="preserve">中国冬季70%以上的公路会受到冰雪天气的影响，每年因路面积雪结冰引发的重大交通事故高达上百起，造成大量人员伤亡和财产损失。本课题的研究目的是开发一种新型的主动融冰化雪材料，可以高效的清除冰雪，实现工厂提前预制，现场快速铺设。拟采用可卷曲铺装路面与电热融冰化雪技术相结合，探究不同类型发热电缆以及不同布设方式对路面融冰化雪效果的影响，开发出一种可高效除冰、迅速施工、可反复利用的铺面材料。
本课题的主要研发内容为预制式沥青毯铺装材料的研发，预制式电热沥青毯发热电缆的选择及布设，预制式电热沥青毯材料施工工艺研究，以及路面系统整体设计研究。 
全过程由同济大学交通学院教授指导，博士研究生协助，专业实验员帮助完成具体实验操作。学生可以在研制过程中发现问题，分析问题，解决问题，从而构建起研究型的科学思维，在今后的科研、工作、学习中将大受裨益。
</t>
  </si>
  <si>
    <t>地毯式发光铺装路面材料研发</t>
  </si>
  <si>
    <t xml:space="preserve">近年来，随着城市道路交通的不断发展，人们对运输速度、经济效益等要求不断提高，对功能型道面的研究越发引起人们的重视。城市道路夜间行车安全和道路消耗电能的矛盾日益突出，一种既能满足道路夜间照明需要，又能够节约能源的功能型道面是路面材料研究方向的一个热点。本课题的研究目的是开发一种新型地毯式发光铺装路面材料，拟采用发光元件与地毯式铺装路面材料结合，采用光感元件与路面铺装结合，智能控制道路照明的光线强度。地毯式发光铺装路面材料是一种可以自主感知、自动辨析的智能铺面，并且这种铺装材料可以在工厂中预制、修补、养护，施工简便，可实现路面反复利用。
本课题拟采用地毯式可卷曲铺装材料与道路夜间发光系统相结合，主要研发内容为地毯式可卷曲铺装材料的研发，道路夜间发光系统发光元件的选择以及线路布设，地毯式发光路面铺装施工工艺以及路面系统整体性研究。
全过程由同济大学交通学院教授指导，博士研究生协助，专业实验员帮助完成具体实验操作。学生可以在研制过程中发现问题，分析问题，解决问题，从而构建起研究型的科学思维，在今后的科研、工作、学习中将大受裨益。
</t>
  </si>
  <si>
    <t>柴晨</t>
  </si>
  <si>
    <t>复杂道路环境下的自动驾驶车道检测与轨迹规划</t>
  </si>
  <si>
    <t>复杂道路设施是自动驾驶技术推广的瓶颈。根据美国加州车辆管理局2017年自动驾驶测试报告，不清晰车道线、不一致的标志标线等道路设施是自动驾驶最大的挑战。我国道路环境复杂、设施安全隐患多样，交通参与者混杂、驾驶行为不规范，将成为对自动驾驶颇具挑战的场景。本课题以评估并提升现有道路基础设施对自动驾驶的适应程度为主要目标，开展测试自动驾驶车道检测与轨迹规划算法测试，旨在判别自动驾驶感知与决策算法的性能边界，识别限制自动驾驶能力的道路设施瓶颈与安全隐患。使用广角单目视觉相机采集复杂道路环境下的道路视觉信息，测试基于视频处理与模式识别算法的自动驾驶感知模块，与基于SLAM (Simultaneous Localization and Mapping)即时定位与地图构建算法和快速扩展随机树RRT (Rapidly-Exploring Random Tree)算法测试自动驾驶决策模块。研究成果对于判别与自动驾驶车辆智能化水平相匹配的道路基础设施有重要意义。</t>
  </si>
  <si>
    <t>熟练使用matlab自动驾驶工具箱；熟悉概率论与数理统计方法</t>
  </si>
  <si>
    <t>基于雷达与视觉传感器融合的自动驾驶人车协同感知</t>
  </si>
  <si>
    <t>智能汽车目前处于辅助驾驶、条件自动驾驶等“人车协同驾驶”阶段。即由车辆与驾驶人共同完成环境感知、决策制定与车辆控制，根据协同环境感知完成驾驶人和车辆之间的控制权交替切换。人车协同过程中，“人”的感知与决策是影响智能汽车安全水平的核心。人车协同环境下，驾驶人感知范围由视觉范围拓展为通信可达范围，感知信息由直观视觉感知拓展为由视觉传感器与雷达传感器融合获取的位置、速度、冲突者等数字信息、图像信息、文字与声音信息。本课题通过研究通过分析Waymo自动驾驶开放数据集，研究视觉传感器与雷达传感器融合分析自动驾驶车辆对复杂道路环境的感知能力。通过开展驾驶模拟实验分析人类驾驶员在智能汽车环境下的人车协同环境感知能力。研究旨在揭示人车协同态势感知与决策特性，优化面向复杂驾驶场景的自动驾驶传感器融合与人车协同感知，分析并预防人车协同感知失效，为提高智能汽车安全可靠性和驾驶体验提供方法和实践依据。</t>
  </si>
  <si>
    <t>具备python编程能力；熟悉概率论与数理统计方法</t>
  </si>
  <si>
    <t>基于情景依赖学习的类人化自动驾驶</t>
  </si>
  <si>
    <t>目前自动驾驶技术、法规、道路环境与交通伦理等方面仍不成熟，实现驾驶人的完全替代的理想状态仍需时间。在未来相当长的过程中，必将经历相当长一段时间人工驾驶与不同等级自动驾驶混合运行的阶段，即“人机混驾”。“人机混驾”环境下，自动驾驶车辆需要尽可能接近人工驾驶车辆的行为，从而降低对周围车辆的影响，提高混行安全。然而，现有深度学习的自动驾驶算法往只能实现预先训练好的固定操作，不能对实际环境中存在情境信息（比如自身状态、环境变化、任务变化等）做出灵活的响应，难以满足复杂多变的需求。情景依赖学习（Context-Dependent Processing，CDP）是受前额叶皮层启发提出的，可以同时接收感官输入和情境信号，并选择与当前任务最相关的感官信号指导输出响应，可以将情境信息编码为适当的控制信号并利用编码模块的控制信号处理任务输入。本课题旨在基于情景依赖学习（Context-Dependent Processing，CDP）建立具备情景分析与学习能力的“类人”自动驾驶算法。面向人机混驾环境，测试“类人”自动驾驶车辆与人工驾驶车辆的交互，评价“类人”自动驾驶算法对交互安全的改善效果。研究成果对于降低自动驾驶车辆对传统交通流的影响，提高自动驾驶算法安全水平有重要意义。</t>
  </si>
  <si>
    <t>李辉</t>
  </si>
  <si>
    <t>多孔生态路面材料结构优化设计</t>
  </si>
  <si>
    <t>多孔材料的应用非常广泛，其多孔结构的特征赋予了材料丰富的性能,既可用于受力结构中，也能作为功能性材料使用，在结构、缓冲、减震、隔热、消音和过滤等方面发挥着重大的作用。多孔路面材料的应用包括多孔沥青材料、多孔水泥材料、多孔铺面砖等，但是多孔路面材料在应用过程中，存在着强度低、耐久性差的劣势，导致(重载)多孔路面材料的应用很难得到推广。本课题将以多孔路面材料为研究对象，参考其他多孔介质材料，如多孔金属、多孔陶瓷、多孔聚合材料，甚至是自然界中存在的多孔材料（竹子、蜂窝等），可结合模拟、试验、模型制作等方法，从结构和材料组成上对多孔路面材料进行优化，不限于传统的路面材料设计方法（级配和材料设计），使得多孔路面材料达到耐久、经济实用的目标。</t>
  </si>
  <si>
    <t>1、课题提交成果形式：模拟（模型）展示，试验结果论证等；2、可行性和合理性论证；3、提出相关的评价指标和方法</t>
  </si>
  <si>
    <t>运营管理 /交通设施</t>
  </si>
  <si>
    <t>基础设施全生命周期智能化管理平台</t>
  </si>
  <si>
    <t>搭建一个从发现基础设施问题到最终解决的智能化管理平台。其中包括信息上报、信息反馈、信息核实、发布修复招标、进行招标、招标后施工实时监测、施工后验收等过程。这将大大节省中间的时间浪费，从而保证基础设施更快的修建，并服务于大众。</t>
  </si>
  <si>
    <t>能够制作软件、了解基础设施管养</t>
  </si>
  <si>
    <t>道路材料</t>
  </si>
  <si>
    <t>基于海绵城市理念的多孔隙沥青路面材料水净化性能研究</t>
  </si>
  <si>
    <t>海绵城市的核心是构建一个自然生态水环境与城市可持续发展相并行的系统，城市道路作为城市发展的根本，其设计规划是否得当将直接影响海绵城市的构建。近年来城市内涝问题频发，城市附近受体水域的污染问题亟待新的路面排水技术与水污染净化技术创新方案的出现。本课题旨在对传统多孔隙沥青路面材料的析出液及水净化性能及机理进行研究，拟采用不同的固体废弃物种类（硅藻土、粉煤灰、赤泥、钢渣等）及掺量进行水净化性能研究。最后在分析多孔隙透水沥青路面水净化机理的基础上，提出相应的材料组成及结构设计优化方案。</t>
  </si>
  <si>
    <t>已学习《道路建筑材料》课程，具有团队协作和吃苦耐劳精神，并有一定的动手能力。2~5人。</t>
  </si>
  <si>
    <t>高速公路桥梁路面全自动智能检测仪</t>
  </si>
  <si>
    <t>我国路网建设进一步发展，山区高速路建设比重逐年增加。为适应山区复杂的地形地质，路网建设对桥梁需求大幅增加，从而衍生出一系列对桥梁路面的监测与养护问题。本课题的主要目的是研制出一个小型的全智能检测仪，来代替人工实现山区桥梁路面监测的智能化、高效化、无伤化和安全化。</t>
  </si>
  <si>
    <t>构建出一个小型全智能桥梁路面病害检测器，实现其主要的功能。</t>
  </si>
  <si>
    <t>道路与机场工程 </t>
  </si>
  <si>
    <t>缓解城市热岛效应的多功能沥青路面</t>
  </si>
  <si>
    <t>随着全球气候变暖和城市化飞速发展，城市热岛效应现象对城市环境和居民健康产生了很大的影响。而传统的不透水沥青混凝土路面常常产生过高的路表温度。长时间的高温不仅对道路使用质量和寿命有影响，还会加剧城市热岛效应。降低路面温度便成为减缓热岛效应的有利途径。然而，过高的反射率，尤其是可见光和紫外线的反射率的过度提高，会容易引起行人和车辆驾驶人员的眩光，并增加在强光刺激下行人眼类疾病和皮肤癌的风险。本课题的主要内容为研究涂层及微表处等多种沥青混凝土表面处理方式，同时，保证视觉安全，达到降低沥青混凝土路面及结构内温度，缓解城市热岛效应且安全、抗滑、耐候性好的目的。</t>
  </si>
  <si>
    <t>已学习《道路建筑材料》课程，具有团队协作和吃苦耐劳精神，并有一定的动手能力。3~6人。</t>
  </si>
  <si>
    <t>暨育雄</t>
  </si>
  <si>
    <t>骨干路网关键路段失效影响下的驾驶员路径选择差异性分析</t>
  </si>
  <si>
    <t>城市骨干路网关键路段失效影响下，局部路网结构发生变化，驾驶员的出行路径相应受到影响。本课题基于出租车轨迹数据展开对事故前后驾驶员的路径选择变化的研究，进行定性描述和定量化分析，并由此判断事故的影响范围和相应的受影响程度。</t>
  </si>
  <si>
    <t>要求学生掌握基本的数据处理技能</t>
  </si>
  <si>
    <t>朱炜</t>
  </si>
  <si>
    <t>交通运输</t>
  </si>
  <si>
    <t>高铁成网条件下铁路旅客行前规划系统</t>
  </si>
  <si>
    <t>当前，我国高速铁路客运专线网络已建成“四纵四横”主骨架，并正向着“八纵八横”方向发展。本课题拟基于客票大数据资源，深入分析成网条件下铁路旅客出行行为及特征变化，研究建立新型旅客出行方案选择模型，并在此基础上研发高铁成网条件下铁路旅客行前规划系统。</t>
  </si>
  <si>
    <t>需有吃苦耐劳及团队协作精神；具有一定的大数据处理和编程基础；团队中有软件工程或计算机专业背景者优先。</t>
  </si>
  <si>
    <t>基于车载视频数据深度学习的城市轨道交通客流精准统计分析系统</t>
  </si>
  <si>
    <t>客流是城市轨道交通网络运营管理的前提，“一票换乘”模式下网络客流精细化计算及分析问题始终是进一步提升网络化运营管理水平的基础性难题。本课题拟利用车载视频大数据资源和广义深度学习技术，研究相关的客流信息提取方法及模型，在此基础上研发城市轨道交通客流精准统计分析系统。</t>
  </si>
  <si>
    <t>城市轨道交通非常态大客流条件下承载能力评估方法及系统</t>
  </si>
  <si>
    <t>以上海城市轨道交通系统为背景，面向非常态大客流特殊条件，挖掘城市轨道交通网络客流承载能力的内涵与外延，建立基于仿真技术的客流承载能力计算评估方法，并研发相应的原型系统。研究成果对我国各大城市开展应急管理能力建设、加强城市安全管理与防控有重要理论与现实意义。</t>
  </si>
  <si>
    <t>需有吃苦耐劳及团队协作精神；具有一定的大数据处理和编程基础。</t>
  </si>
  <si>
    <t>城市轨道交通非常态大客流管控方法研究</t>
  </si>
  <si>
    <t>本课题拟以上海近年来城市轨道交通客流数据为基础，视车站为研究对象，重点研究非常态大客流状态下，车站内外各设施设备的协调组织规划问题，分析提出非常态大客流的车站管控策略和方法，以达到有效辅助城市轨道交通车站客流管控的目的。</t>
  </si>
  <si>
    <t>交通运输/物流工程</t>
  </si>
  <si>
    <t>城市轨道交通与物流配送融合发展关键问题与对策研究</t>
  </si>
  <si>
    <t>随着轨道交通规模增加，物流体系将深度融入城市轨道交通，地铁线路将用以优化城市配送体系，物流与城轨“跨界融合”现象将逐步凸显。本课题拟针对这一趋势现象，围绕城轨与物流配送融合发展的关键问题及对策开展深入研究。</t>
  </si>
  <si>
    <t>需有吃苦耐劳及团队协作精神；团队中有运输与物流背景者优先。</t>
  </si>
  <si>
    <t>基于大数据的城市道路交叉口关联度研究</t>
  </si>
  <si>
    <t>基于大数据综合考虑交叉口区位关系、交通分流情况、信号控制方案等因素，探讨城市路网中相邻两个乃至多个交叉口之间各项交通参数存在的时空间依赖关系，如流量波动传递、拥堵排队延伸、关联关系对干线协调控制设计的影响等，并实际选取城市道路网表述上述理论研究成果的应用。</t>
  </si>
  <si>
    <t>掌握交通控制的基本方法，具备一定的数据分析基础。</t>
  </si>
  <si>
    <t>吴志周</t>
    <phoneticPr fontId="12" type="noConversion"/>
  </si>
  <si>
    <t>城市道路信号控制方案的数据表达及可视化研究</t>
  </si>
  <si>
    <t>考察目前流行的交通信号控制配时辅助系统的算法逻辑及表达形式，结合目前我国城市交通信号控制策略及设计方法，分析上述系统在数据结构设计、可视化方面的优势及不适应性，提出优化方法并基于此方法设计一套系统，能够适应常见各类从简单到复杂的信控方案表达，要求包含对慢行交通控制的考虑，并能体现各相位之间的关联；提供友好的用户界面，允许通过简单输入实现目的。选择10种典型的信控方案（包括简单和复杂方案），分别展示已有其他系统和当前系统表达他们的方式，证明系统优势。</t>
  </si>
  <si>
    <t>城市不规则交叉口信号控制优化方法研究</t>
  </si>
  <si>
    <t>基于现状梳理城市常见不规则交叉口相交道路等级关系及形式，系统研究各类交叉口的几何特征和交通流的冲突关系，并给出其信号控制配时方案的算法逻辑，明确计算流程及过程中涉及的阈值或判定条件。选择典型交叉口，调研其流量并利用上述算法完成自动配时，对比现状分析算法可靠性及优势，或针对算法不足给出改进意见。</t>
  </si>
  <si>
    <t>基于物联网的智慧疏散引导系统</t>
  </si>
  <si>
    <t>应对城市紧急疏散的需求，运用物联网传感器技术，实现紧急疏散引导的动态化、可视化，有效减少紧急疏散的时间。选择1-2个大型枢纽，对现有的应急疏散系统进行分析，调研突发事件下人群的疏散心理及需求，设计智慧疏散引导系统，完成原型系统的开发。</t>
  </si>
  <si>
    <t>具备一定的编程基础</t>
  </si>
  <si>
    <t>基于深度学习的区域交通信号优化方法研究</t>
  </si>
  <si>
    <t>通过相邻交叉口之间的关联性分析，提出交叉口关联度的定义与计算方法，建立基于关联度分析的控制子区划分模型，实现最佳控制子区划分方案的自动获取，在此基础上利用深度学习框架Tensorflow搭建深度强化神经网络对选取区域交叉口信号配时参数进行优化，并以上海某区域内的交通相关数据作为实例样本，验证优化方案的可行性和优化程度估值。</t>
  </si>
  <si>
    <t>车道缩减区道路通行能力建模与仿真</t>
  </si>
  <si>
    <t>基于城市路段车道缩减区视频数据，建立宏观交通流模型描述缩减区路段车辆排队长度与横断面实际通行能力、事故持续时间、路段上游车流量间的关系，运用VISSIM二次开发技术或元胞自动机理论搭建仿交通真平台，对不同交通流情形进行模拟，给出时空图及流量变化图，揭示车道缩减区交通拥堵形成和消散机理，为交通管理部门正确引导车辆行驶提供理论依据。</t>
  </si>
  <si>
    <t>施莉娟</t>
  </si>
  <si>
    <t> 运营管理&amp;交通设施</t>
  </si>
  <si>
    <t>基于案例推理的高铁关键设备故障下的运行调度决策</t>
  </si>
  <si>
    <t>案例推理是通过参考借鉴过往案例的经验，对当前的决策问题进行推理的智能决策技术。本课题基于某局高铁运行调度的写实数据即案例库，是高铁设备故障下列车运行调整案例的集合，作为案例推理系统的知识库，存储着历史经验知识。以此案例库为基础，采用案例推理的方法研究高铁信号设备故障下的运行调度决策。</t>
  </si>
  <si>
    <t>基于多目标优化的高铁关键设备维修策略</t>
  </si>
  <si>
    <t>以可靠性为中心的预见性检修是世界各国对任何高可靠性系统运维的发展方向，指通过对设备状态的检测及可靠性的预判，使故障在即将发生而还没有发生之前，对其进行检修或更换，可有效提高系统的可用性，将设施故障对系统运行的影响降低到最小程度，同时维修费用最低。本研究针对高铁典型关键设施，如信号设备，基于获取的设施故障数据，利用多目标优化模型，研究建立以可靠性为约束条件、维修费用最小化为目标函数的维修优化模型。</t>
  </si>
  <si>
    <t>基于多目标优化的高铁综合天窗维修策略</t>
  </si>
  <si>
    <t>对于运营和施工维修兼顾，实行“行车不施工，施工不行车”安全原则的高速铁路，目前开设的夜间综合维修天窗若能充分高效利用，减少每年开设天窗的次数，可大大节约资源、降低运营成本，由于电务、工务和供电专业组织协调难度较大，要达到很高的综合利用效率也有一定难度。经调研，目前各局天窗综合利用效率普遍处于56%左右，高的如上海局部分枢纽能达到80%多。探讨综合天窗维修计划优化方法，电务、工务和供电专业如何科学利用天窗具有重要的现实意义。本项目针对综合维修天窗的各专业施工维修任务，构建天窗时间多专业作业维修优化的多目标优化模型。</t>
  </si>
  <si>
    <t>彭一川</t>
  </si>
  <si>
    <t>基于不同场景的危险驾驶行为判别及主动预警</t>
  </si>
  <si>
    <t>建立合适指标判别不同场景下的危险驾驶行为，评估各类危险驾驶行为引起事故的概率，通过考量不同影响因素指标对可能发生危险驾驶行为及事故的影响，建立概率预估模型及事故风险等级，最终实现主动预警</t>
  </si>
  <si>
    <t>具有一定的统计分析及编程计算能力</t>
  </si>
  <si>
    <t>基于不同危险驾驶行为的局部路网事故风险评估</t>
  </si>
  <si>
    <t>路网在叠加交通流之后，由于交通流量、 驾驶行为影响等因素变化会引发路网功能遭到破坏的可能性，突发事件和人为事件对路网的影响均可以通过路网风险的变化综合体现。确立路段的风险等级并与该路段的相关参数（路段长度、路段节点数量、路段风险等级持续的时间等）结合，进而分析整体路网风险值，最终建立局部路网的整体事故风险评估。</t>
  </si>
  <si>
    <t>路面结构完全处在自然环境中，大气温度、太阳辐射等在年内和日内发生着周期性的变化，与大气直接相接触的路面温度也相应地在年内和日内发生着周期性的变化。无论是夏季路面温度过高易致爆胎事故发生，抑或冬季低温易致路表凝霜结冰，都对交通安全造成了极大的威胁。因此，路表温度的短时预测、预警对道路管理部门来说尤为重要，管理者可根据预警信息采取相应措施，洒水降温或是撒盐融冰等。本项目任务:选择沥青路面或水泥路面，根据即时与过去数小时的路面温度场(不同深度)数据以及气象数据，并结合未来天气预报数据（以实测日极值气象数据代替），选择影响因素（考虑数据的获取途径及难易），选用合适的方法，预测未来数小时的路表（0cm深度）温度。</t>
  </si>
  <si>
    <t>路表温度的短期预测</t>
  </si>
  <si>
    <t>谈至明</t>
  </si>
  <si>
    <t>朱兴一</t>
  </si>
  <si>
    <t xml:space="preserve">道路与机场工程   </t>
  </si>
  <si>
    <t xml:space="preserve">交通设施      </t>
  </si>
  <si>
    <t>基于沥青基智能骨料的道路自感知技术</t>
  </si>
  <si>
    <t>让道路遍布最基本的感知单元，使道路网自身具有感知能力、思维能力和分析决策的能力，是实现车路协同的前提条件。本课题拟开发沥青基智能骨料，实现铺面自身状态、环境信息、交通行为等的感知、诊断和预警。</t>
  </si>
  <si>
    <t>基于3D打印技术的纳米级碳纤维(CNF)地质聚合物混凝土路面</t>
  </si>
  <si>
    <t>碳纳米纤维作为一种纳米碳材料除了有高超的强度外，还具有化学性能稳定，耐腐蚀，耐高温低温，抗辐射等特性，其对混凝土的流变性也有一定的影响。而3D打印技术施工迅速、效率高，极大的节约了人力物力财力。本课题拟开发基于3D打印技术的碳纳米纤维（CNF）地质聚合物混凝土路面。该项技术可以应用于路面修补及应急抢险救灾。</t>
  </si>
  <si>
    <t>基于路面湿滑状态感知的抗滑失效风险评估系统</t>
  </si>
  <si>
    <t>对抗滑失效风险的准确预判有助于驾驶者（或无人驾驶车辆）做出更为恰当的操作，以避免潜在的事故发生。在湿滑状态下，由于高速行驶，汽车的制动抗滑性能对水膜厚度的变化更为敏感，而水膜厚度受到降雨、排水、横纵坡、道面纹理等的影响，导致路面上不同位置处的水膜厚度在不同时刻均不相同。因此，为实现抗滑失效风险的准确评估，其前提条件是对湿滑状态参数（以水膜厚度为重点）的精准掌握。本课题拟采用先进的感知技术，获得及时、精准的湿滑状态信息，并实时发布给用户（驾驶员、无人驾驶车辆），以降低抗滑失效风险。</t>
  </si>
  <si>
    <t>洪玲</t>
  </si>
  <si>
    <t>轨道交通/客流与安全管理</t>
  </si>
  <si>
    <t>轨道交通乘客应急疏散预警体系研究</t>
  </si>
  <si>
    <t>在客流量巨大的条件下，城市轨道交通车站内一旦有乘客出现如昏倒、摔倒、危害他人等异常行为，导致小范围客流堆积、拥堵现象，车站管理者如果不能及时发现并处理，将会产生更为严重的安全事故。本课题希望结合已有研究中针对应急疏散的行人仿真手段，提出一种能够对城市轨道交通车站客流的异常行为进行监测、判断的方法体系。</t>
  </si>
  <si>
    <t>"1、可能需要具备计算机编程能力 2、对行人行为研究具有一定兴趣 3、熟悉客流组织理论"</t>
  </si>
  <si>
    <t>选定课题前需联系：学院534室，电话13817815500，经讨论商量才能确定</t>
  </si>
  <si>
    <t>交通规划/轨道交通 /仿真技术</t>
  </si>
  <si>
    <t>轨道交通换乘站行人流组织优化研究</t>
  </si>
  <si>
    <t>"在网络客流日益增长的背景下，轨道交通车站面临客运组织和公共安全的挑战。由于相对封闭、行人密集且流动性大的特点,使得行人流在地铁换乘站中受到流线冲突和设施布局的影响，降低整个换乘过程的舒适性和快捷性。本项目要求对地铁换乘站的类型及换乘站内行人流特性进行综合分析,构建换乘站行人流仿真模型与体系,并以实际车站为例,对高峰时段下进行应急疏散仿真,分析乘客疏散时的瓶颈,提出行人流组织优化方案，提高换乘站的服务水平。 "</t>
  </si>
  <si>
    <t>"1、需具备计算机编程能力 2、对行人行为研究具有一定兴趣 3、具有一定的数据处理能力"</t>
  </si>
  <si>
    <t>杨超，校外（智慧足迹数据科技有限公司）：黄朕、陆俊贤</t>
  </si>
  <si>
    <t>面向公交优先的大型展会交通需求特征研究——以上海进博会为例</t>
  </si>
  <si>
    <t>首届进博会团体观众接待期间，全天客流量超20万人次，给地铁、公交、其他出行方式都带来了很大的压力；本课题拟通过研究进博会的访客量总量、访客属性、访客来源地、去向地分布、出行访客居住地分布、进出场馆使用交通道路情况、地铁出行访客居住地分布等项目，完成对进博会客运需求特征的分析，为进一步优化和完善进博会交通组织提供支撑</t>
  </si>
  <si>
    <t>数据库使用、SQL语言编写、交通模型</t>
  </si>
  <si>
    <t>杨超，校外（智慧足迹数据科技有限公司）：陆俊贤、崔巍</t>
  </si>
  <si>
    <t>基于多源大数据的城市地块土地利用特征分析</t>
  </si>
  <si>
    <t>如同SIMCity展示的，是一种模拟城市各行业发展，模拟不同地块上的产出、消费关系的仿真模型。再将这种城市运行中的供需，结合SOD（Service-Oriented Development）模型运用于城市交通运行中，已经显露出很强的研究价值和应用前景，本课题尝试以居民活动的多源数据分析不同地块的交通产生吸引特征及土地利用属性，建立土地利用与交通需求关系模型</t>
  </si>
  <si>
    <t>数据库使用、ArcGIS使用、回归模型</t>
  </si>
  <si>
    <t>有轨电车采用目视行车方式，运营环境开放，灵活地与地面道路交通共线运营。由于有轨电车与地面交通共享路权，在路口处经常出现行人或社会车辆抢行等问题，对有轨电车的安全运行造成了威胁。目前有轨电车主要依靠司机目视前方是否有障碍物来防止撞击事故，而复杂的道路交通情况使得这种方式依赖于司机的操作水平，可能出现司机疲劳、注意力分散等情况。仅依靠司机主观判断是否有障碍物的方式存在较大的安全隐患。因此，现场需要一种实时自动识别轨行区障碍物的方法来降低或消除上述列车运行的安全隐患。本项目预期采用基于深度学习的方法实时对有轨电车的轨道进行识别、检测有轨电车轨行区的障碍物。</t>
    <phoneticPr fontId="12" type="noConversion"/>
  </si>
  <si>
    <r>
      <t>纯电动公交受制于续航里程，往往需要回场补电，如何合理编制车辆排班计划和充电桩使用计划成为纯电动公交车辆运营优化研究的重点。本课题</t>
    </r>
    <r>
      <rPr>
        <sz val="11"/>
        <color rgb="FF000000"/>
        <rFont val="宋体"/>
        <family val="3"/>
        <charset val="134"/>
      </rPr>
      <t>综合考虑充电场站资源约束与公交运营需求，建立纯电动公交排班和充电联合优化模型，设计算法，并完成相关原型软件开发，结合案例验证算法有效性。</t>
    </r>
  </si>
  <si>
    <t>运营管理</t>
    <phoneticPr fontId="13" type="noConversion"/>
  </si>
  <si>
    <t>洪少枝</t>
  </si>
  <si>
    <t>基于MAAS的航空旅客全出行链交通应用平台（APP）</t>
  </si>
  <si>
    <t>基于MASS“出行即服务”的理念，涵盖航空旅客往返的全过程出行链，整合航空航班信息、地面交通接驳的各种交通方式，如轨道交通、地面公共交通、出租车、网约车、定制巴士等，和停车场等交通设施，纳入最新的移动互联网和移动支付等技术在交通服务行业的应用，开发以整合航空旅客全出行链的交通信息为基础的移动式交通出行服务平台（APP），具备提供交通出行规划、交通信息查询、交通方式衔接、交通出行与停车服务预约等全流程的便捷出行服务。</t>
  </si>
  <si>
    <t>具有较好的交通工程、软件开发等专业知识基础，了解各种交通方式的的运营管理，可作为创业创新项目。要求思维较为活跃、具备较强的开拓、融合理念和团队协作能力。3—5人一组。</t>
  </si>
  <si>
    <t>全球航空货运枢纽的发展与演化机制</t>
  </si>
  <si>
    <t>对全球航空货运量居前10到15名的航空货运枢纽机场，进行深入、详细的案例调查研究，包括其发展历程、现有规模、主要业务范围、货物类型构成、基地航空货运公司等；分析货运枢纽机场和所在城市及周边区域的经济发展与演化过程，以及经济社会发展的交互影响机制，讨论对中国航空货运枢纽机场建设的参考和借鉴。</t>
  </si>
  <si>
    <t>对知识面和思维广度有一定要求，了解交通运输（航空运输）、网络分析、宏观经济、产业经济、国际贸易等。对综合交通规划、数据调研、数学模型构建和大数据分析有兴趣的同学优先考虑。2-4人一组。</t>
  </si>
  <si>
    <t>我国西南枢纽机场地位的比较研究：基于对南宁、昆明、成都机场的综合分析</t>
  </si>
  <si>
    <t>对我国西南地区南宁、昆明、成都和重庆等机场的航空运输市场，包括机场和所在城市的综合交通体系、航空航线网络、航空旅客吞吐量、货邮吞吐量、经济社会发展水平、区域产业结构等，进行纵向时间断面的面板数据采集和分析；同时，考虑与西南地区相邻近的东南亚主要国家，和该地区的客运和航空货运业务往来，通过数据分析历史演变、现状情况，并预判未来发展趋势。最终，完成对该地区主要机场的枢纽地位和未来发展演变进行综合比较研究。</t>
  </si>
  <si>
    <t>对知识面和思维广度有一定要求，了解交通运输（航空运输）、网络分析、宏观经济等。对综合交通规划、数据调研、数学模型构建和大数据分析有兴趣的同学优先考虑。2-4人一组。</t>
  </si>
  <si>
    <t>李林波</t>
    <phoneticPr fontId="12" type="noConversion"/>
  </si>
  <si>
    <t>交通规划</t>
    <phoneticPr fontId="12" type="noConversion"/>
  </si>
  <si>
    <t>运营管理</t>
    <phoneticPr fontId="12" type="noConversion"/>
  </si>
  <si>
    <t>公交站点等时可达性测度</t>
    <phoneticPr fontId="12" type="noConversion"/>
  </si>
  <si>
    <t>对于任意一个公交站点，其放射可达性（即通过这个站点能够进入城市空间的广度与深度）由于地理位置、交通条件、换乘环境等约束而呈现很大的差异性，如何对其可达性进行实时的测度，为出行者提供相应的指导，具有强烈的现实意义。对于放射可达性的测度主要包括行程时间的短时精准预测、可达性测量的建模、换乘时间的转换等的综合考虑，并基于GIS技术进行空间范围的测量和公交线路站点的分布，采用直观的可视化技术进行结果的演示。</t>
    <phoneticPr fontId="12" type="noConversion"/>
  </si>
  <si>
    <t>掌握GIS技术、可视化技术、以及相应的数学建模能力</t>
    <phoneticPr fontId="12" type="noConversion"/>
  </si>
  <si>
    <t>公交满意度动态评价系统</t>
    <phoneticPr fontId="12" type="noConversion"/>
  </si>
  <si>
    <t>公共交通的满意度测评是业界提升公交服务水平的重要手段，为此还出台了相应的满意度测评指南，然而，现在的测评结果提供的信息非常有限，对于服务水平的提升措施往往缺乏必要的针对性，且对具体的测评方法和内容也还存在一定的争论，特别是已有的测评基本上是静态的，随着时间的变化和测评对象的改变，测评的指标并没有发生相应的变化，这也在一定程度上影响了测评的真实性，如何构建动态的测评指标体系和方法，是本课题所需要努力的方向。</t>
    <phoneticPr fontId="12" type="noConversion"/>
  </si>
  <si>
    <t>掌握软件编程技术，能够将测评方法体系程式化，具有数据建模的能力。</t>
    <phoneticPr fontId="12" type="noConversion"/>
  </si>
  <si>
    <t>停车场精细化管理平台</t>
    <phoneticPr fontId="12" type="noConversion"/>
  </si>
  <si>
    <t>停车场的停车管理，目前基本还停留在粗放式管理阶段，尽管无人值守系统与停车诱导系统在开始兴起，但这些只是增加了交通组织的有效性，对停车场的绩效提升非常有限，本课题拟在大数据环境下，通过对停车数据的挖掘，把握停车的规律特征，并给出相应的管理方案和定价水平，为停车的绩效管理服务。</t>
    <phoneticPr fontId="12" type="noConversion"/>
  </si>
  <si>
    <t>掌握软件编程技术，具有数据建模能力和系统开发能力</t>
    <phoneticPr fontId="12" type="noConversion"/>
  </si>
  <si>
    <t>辛飞飞</t>
    <phoneticPr fontId="12" type="noConversion"/>
  </si>
  <si>
    <t>互联网租赁自行车智能调度系统功能设计</t>
    <phoneticPr fontId="12" type="noConversion"/>
  </si>
  <si>
    <t>具备交通调查、交通需求与行为分析能力，具备一定的数据处理、计算机信息系统设计和编程开发能力</t>
    <phoneticPr fontId="12" type="noConversion"/>
  </si>
  <si>
    <t>面向出行链的公共交通与慢行交通衔接优化信息服务系统设计</t>
    <phoneticPr fontId="12" type="noConversion"/>
  </si>
  <si>
    <t>我国大城市公共交通系统虽然得到一定程度的优先发展，但服务水平和出行品质方面仍然存在诸多问题。如何做好交通系统之间的衔接、解决“最后一公里”难题，是提升交通出行效率和品质的一个重要环节。互联网租赁自行车的快速发展，为解决以上问题提供了新的思路和方案。但由于目前的交通信息服务系统尚未能实现对全程“出行链”的覆盖，不同的运营主体缺乏互联互通，影响了交通出行过程中“快-慢”之间的有效衔接。本课题拟从公共交通出行者的视角进行交通信息服务系统功能优化，实现公共交通与慢行交通之间的信息互联互通，提高公交与慢行交通之间的衔接效率与可靠性，进而提升城市交通出行品质。</t>
    <phoneticPr fontId="12" type="noConversion"/>
  </si>
  <si>
    <t>新能源汽车行驶工况大数据分析平台功能设计</t>
    <phoneticPr fontId="12" type="noConversion"/>
  </si>
  <si>
    <t>新能源汽车的逐渐普及正在改变城市交通出行的行为模式。由于车辆动力性能、能耗方面的特点，新能源汽车的行驶工况与传统能源汽车存在显著差异性。本课题引入新能源汽出行大数据，通过设计一个具备数据加工、分析与展示功能的信息平台，研究不同能源结构新能源汽车的出行时空分布特征，混合动力汽车的能耗及污染物排放特征，构建纯电动汽车在各类使用工况下的电耗估计模型等，支持对新能源汽车交通特征的综合、持续研究。</t>
    <phoneticPr fontId="12" type="noConversion"/>
  </si>
  <si>
    <r>
      <rPr>
        <sz val="11"/>
        <color theme="1"/>
        <rFont val="宋体"/>
        <family val="3"/>
        <charset val="134"/>
        <scheme val="minor"/>
      </rPr>
      <t>全球第一辆无桩式、智能化互联网租赁自行车诞生于中国，与</t>
    </r>
    <r>
      <rPr>
        <sz val="11"/>
        <color theme="1"/>
        <rFont val="Times New Roman"/>
        <family val="1"/>
      </rPr>
      <t>“</t>
    </r>
    <r>
      <rPr>
        <sz val="11"/>
        <color theme="1"/>
        <rFont val="宋体"/>
        <family val="3"/>
        <charset val="134"/>
        <scheme val="minor"/>
      </rPr>
      <t>创新、协调、绿色、开放、共享</t>
    </r>
    <r>
      <rPr>
        <sz val="11"/>
        <color theme="1"/>
        <rFont val="Times New Roman"/>
        <family val="1"/>
      </rPr>
      <t>”</t>
    </r>
    <r>
      <rPr>
        <sz val="11"/>
        <color theme="1"/>
        <rFont val="宋体"/>
        <family val="3"/>
        <charset val="134"/>
        <scheme val="minor"/>
      </rPr>
      <t>的交通发展理念高度契合。然而在快速发展的同时，由于缺乏先进有效的调度手段，经常出现车辆供需不平衡现象（“有人无车”或“有车无人”），影响交通效率、造成资源浪费。本课题拟基于互联网自行车的车载GPS数据，融合城市基础地理信息和土地利用数据、用户出行调查数据，综合运用空间分析等方法预测互联网自行车的借还需求分布状态及变化趋势，在此基础上引入动态调度算法，并设计开发智能化的车辆调度系统功能模块，有助于实现互联网自行车供需动态平衡。</t>
    </r>
    <phoneticPr fontId="12" type="noConversion"/>
  </si>
  <si>
    <t>张萍</t>
  </si>
  <si>
    <t>上海公交优先、慢行交通与街道公共空间设计优化</t>
  </si>
  <si>
    <t>道路不仅只为小汽车通行提供交通空间，还有公共交通及站点、自行车、步行，整体来看，是人和车活动的城市公共空间。因此当前城市交通设计上，道路向街道转变成为热点之一。本研究拟以上海不同类型街道为案例，采取交叉研究设计方法，以公交优先、慢行环境舒适安全为原则，将公交站点、自行车道、步行道在街道上进行融合设计。通过不同类型街道公共空间的设计优化，为城市居民提供人性化的街道活动出行空间。</t>
  </si>
  <si>
    <t>（1）学生很好完成专业课的学习；（2）积极努力，善于思考。</t>
  </si>
  <si>
    <t>本项目得到国家自然科学基金支持</t>
  </si>
  <si>
    <t>上海轨道交通站点区域慢行环境评价</t>
  </si>
  <si>
    <t>轨道交通是上海市综合出行结构的框架，围绕轨道交通站点的TOD开发能够有效提高公共交通出行。站点区域慢行环境是TOD开发的核心要素之一。</t>
  </si>
  <si>
    <t>上海老年人公共交通出行满意度分析</t>
  </si>
  <si>
    <t>上海是老龄化程度较高的城市。公共交通是支持老年人移动性的重要方式。老年人对公共交通出行的满意度情况，是改善公共交通服务水平、优化老年人出行条件的依据。</t>
  </si>
  <si>
    <t>（1）学生很好完成专业课的学习；（2）积极努力，善于思考</t>
  </si>
  <si>
    <t>陈小鸿</t>
    <phoneticPr fontId="12" type="noConversion"/>
  </si>
  <si>
    <t>（      运营管理 /交通设施      ）</t>
    <phoneticPr fontId="25" type="noConversion"/>
  </si>
  <si>
    <t>基于高密度轨迹数据的EV车辆出行提取及应用</t>
    <phoneticPr fontId="12" type="noConversion"/>
  </si>
  <si>
    <t>根据车辆轨迹、完成地图匹配并改善计算效率；根据车辆停留时间与停留地点场所特征，建立一次出行的判断规则、计算并提取出行，建立出行矩阵，并应用于路径选择分析、路网可靠性等</t>
    <phoneticPr fontId="12" type="noConversion"/>
  </si>
  <si>
    <t>每周有二个半天以上在指定地点工作的时间</t>
    <phoneticPr fontId="12" type="noConversion"/>
  </si>
  <si>
    <t>面向慢行品质评价的机-非隔离方式智能识别技术</t>
    <phoneticPr fontId="12" type="noConversion"/>
  </si>
  <si>
    <t>调查并归纳上海主要机动车-非机动车隔离形式、设施类型，建立典型图像库；操控无人机获得可辨识图像，开发图像识别算法，自动判别机非隔离形式、类型；识别行道树并估计遮阴状况；尝试提取非机动车道参数，用于评价非机动车道骑行品质</t>
    <phoneticPr fontId="12" type="noConversion"/>
  </si>
  <si>
    <t>具有操控/学习操控无人机的能力，了解并遵守规则</t>
    <phoneticPr fontId="12" type="noConversion"/>
  </si>
  <si>
    <t>混行条件下自行车骑行行为采集与安全评价方法</t>
    <phoneticPr fontId="12" type="noConversion"/>
  </si>
  <si>
    <t>自行车混行包括机非混行、自行车与助动车混行。确定骑行特征指标、比较获取自行车骑行行为数据可能的采集方法（视屏数据、传感器等），选择一种开发数据采集与数理技术，基于骑行特征参数建立安全性评价方法</t>
    <phoneticPr fontId="12" type="noConversion"/>
  </si>
  <si>
    <t>提供视屏采集工具，资助项目研究所需要购置的硬件</t>
    <phoneticPr fontId="12" type="noConversion"/>
  </si>
  <si>
    <t>基于图像的非机动车辨识与分类统计技术</t>
    <phoneticPr fontId="12" type="noConversion"/>
  </si>
  <si>
    <t>选择道路断面、要求在20-50米范围内，采用无人机或手持摄像获得连续图像数据；应用图像处理与机器学习等技术，识别自行车、电动自行车（E-Bike）、踏板式电动助动车(Mopad)，以及其中快递等载货助动车，建立非机动车流量、车速、密度计算方法</t>
    <phoneticPr fontId="12" type="noConversion"/>
  </si>
  <si>
    <t>许项东</t>
  </si>
  <si>
    <t>全球多个城市交通网络的冗余性比较研究</t>
  </si>
  <si>
    <t>构建韧性城市是应对城市安全风险、保障城市安全的重要理念和途径。韧性交通是韧性城市的重要组成部分，是国际前沿和学术热点问题，理论研究和技术发展空间巨大。适度的冗余是提升交通系统韧性的重要策略。本课题将从开放数据集中提取全球多个城市的道路交通网络数据，设计冗余性评价指标和计算方法，比较各个交通网络在冗余性方面的优劣之处，挖掘交通网络的结构特征与冗余性之间的内在关系，从而指导交通系统的韧性提升。</t>
  </si>
  <si>
    <t>基于大数据的城市路网行程时间韧性评估方法研究</t>
  </si>
  <si>
    <t>城市交通系统是城市重要的生命线系统和社会经济活动的基础。近年来，频发的灾害事件、常态化的扰动事件、重大活动的大规模人流及客流等，正逐渐成为制约城市交通系统乃至整个城市可持续发展的瓶颈。为提高交通系统应对不确定性的抵抗力和恢复力，韧性交通正逐渐成为城市科学与交通工程领域关注的热点问题。本项目拟基于大数据分析技术，深入挖掘破坏性事件发生前后城市交通系统运行特征及其演化规律，从而实现对大规模城市级路网韧性的在线监测和异常预警，将传统的被动式应急响应提升为注重提前预防和主动响应的精准交通管理。</t>
  </si>
  <si>
    <t>面向本科生的交通分配理论自我学习系统开发</t>
  </si>
  <si>
    <t>交通分配是交通需求预测四阶段法的最后一个阶段，也是交通网络分析与优化的基础。交通分配理论较为抽象，不易被初学者所理解。本课题将站在本科生的视角，开发一套交通分配理论自我学习系统，以游戏、简单实例等形式，让本科生能够较为深入地理解用户均衡、系统最优两大路径选择原则，两者的差异性以及如何通过拥挤收费等策略同时实现两准则。</t>
  </si>
  <si>
    <t>要求已经学习过或正在学习交通规划课程</t>
  </si>
  <si>
    <t>骆晓</t>
    <phoneticPr fontId="12" type="noConversion"/>
  </si>
  <si>
    <t>（      交通规划 /道路与机场工程   /轨道工程/物流工程/交通运输/交通信息 ）</t>
    <phoneticPr fontId="25" type="noConversion"/>
  </si>
  <si>
    <t>大数据驱动下基于居民生活感知的城市空间质量评价研究--以某生活圈为例</t>
    <phoneticPr fontId="12" type="noConversion"/>
  </si>
  <si>
    <t>城市空间质量及生活环境质量的提升是城市发展、经济增长的终极目标，也是新型城镇化中所强调的“以人为本”的体现。研究以上海的某个社区为例，关注如何在现有居民生活感知下更精确地测度不同类别居民的生活环境质量，研究立足于大数据技术，针对特大城市中居民构成复杂、偏好差异大等特点，融合手机信令数据、大众点评数据、POI位置数据、人口普查数据、路网数据、调查问卷数据等新型及传统数据，通过数据挖掘、综合地理信息建模等方法构建基于居民感知的生活环境质量地图，并通过情景分析提出规划提升策略。可精准投放城市规划管理策略，因人、地施策，增强规划决策的及时性、有效性及科学性，有重要的理论意义及实践价值。</t>
    <phoneticPr fontId="12" type="noConversion"/>
  </si>
  <si>
    <t>面向超年轻群体智慧感知的城市生活质量评价研究——以上海95后及00后为例</t>
    <phoneticPr fontId="12" type="noConversion"/>
  </si>
  <si>
    <t>本项目通过梳理和总结国内外关于居住环境评价的相关理论和研究成果，结合上海市嘉定区的发展现状，针对95后年轻群体，建立评价指标体系。并爬取客观服务设施数据，基于GIS 平台，将地理要素网格化作为评价的基本用地单元，并将生活质量评价要素数据分配到每个网格，利用GIS栅格分析法对客观评价指标进行量化分析，生成多层次的嘉定区生活质量评价地图。发放并分析问卷数据，利用AHP层次分析法确定各层次指标的权重系数，并利用加权叠加工具，对客观指标评价图输入主观权重系数叠加输出嘉定区生活环境质量总评价地图。</t>
    <phoneticPr fontId="12" type="noConversion"/>
  </si>
  <si>
    <t>国际大都市交通治理比较研究</t>
    <phoneticPr fontId="12" type="noConversion"/>
  </si>
  <si>
    <t xml:space="preserve">上海市2035规划制定了上海卓越全球城市及五个中心及的发展目标，随着市民对城市及交通的空间需求越来越多元化，现有从上至下的管理模式已经不能满足其需求。衡量城市交通的发展，向能否满足人的需求、能否提高交通服务水平转变。同时上海进入了存量规划划时代，交通治理需要从设施建设管理、系统运行管理和行业管理范畴向公共服务供给和社会治理转型，其需要综合考虑用地、空间融合、企业运营监管等问题，由政府行政管理为主到更多的采用经济、法律、社会管理等综合手段。需要对交通规划、建设、运营、监管等环节进行系统整合。
本研究以“规划-建设-运营-监管”的逻辑，围绕“政府-企业-市民”三个维度，对上海交通建设与发展相关问题进行梳理，借鉴国际经验，提出治理建议。
</t>
    <phoneticPr fontId="12" type="noConversion"/>
  </si>
  <si>
    <t>李兴华</t>
    <phoneticPr fontId="25" type="noConversion"/>
  </si>
  <si>
    <t>交通规划/交通信息</t>
    <phoneticPr fontId="25" type="noConversion"/>
  </si>
  <si>
    <t>运营管理组</t>
    <phoneticPr fontId="25" type="noConversion"/>
  </si>
  <si>
    <t>数据是人工智能发展应用的基础，自然驾驶轨迹数据对自动驾驶智能决策研究至关重要。目前已有美国高速公路航拍数据集NGSIM，德国高速公路驾驶轨迹数据集highD，国内目前还没有针对典型交通场景分析和算法训练的开放式数据集。本课题拟利用无人机、高清卡口、自动驾驶车辆等收集高速公路、快速路典型路段交通流视频数据，并通过先进的图像目标识别、检测和跟踪技术构建高精度、全样本的轨迹数据集，提取典型的跟车、换道驾驶行为模式，并提出交通场景分类和驾驶行为训练及评测方法，为研发符合中国驾驶环境和相应行为习惯的自动驾驶模型提供标准化开放式的数据训练平台。</t>
    <phoneticPr fontId="25" type="noConversion"/>
  </si>
  <si>
    <t xml:space="preserve">1）对无人驾驶、人工智能具有浓厚的兴趣；2)有一定的Python编程和深度学习基础
</t>
    <phoneticPr fontId="25" type="noConversion"/>
  </si>
  <si>
    <t>鼓励跨学院（电信、汽车、软件等）组队</t>
    <phoneticPr fontId="25" type="noConversion"/>
  </si>
  <si>
    <t>快速路混合交通自治系统</t>
    <phoneticPr fontId="25" type="noConversion"/>
  </si>
  <si>
    <t>随着自动驾驶技术快速发展，快速路、高速公路等相对封闭场景即将迎来混合自动化交通流（不同等级自动驾驶、人工驾驶车辆）。新一代的交通控制与管理也在往自主协同与群体智能方向发展，如何利用一定比例自动驾驶车辆的智能协同实现快速路交通流动态限速、瓶颈处高效快速汇入等自治系统已成为国内外的研究热点。本课题利用近来取得巨大进展的深度强化学习、模仿学习以及较新的逆强化学习、元学习等方法，参考UC Berkeley Flow、MIT Deep Traffic等框架，结合多智能体仿真，以快速路安全、高效运行为目标，提出混合自动化车流群体智能决策方法。</t>
    <phoneticPr fontId="25" type="noConversion"/>
  </si>
  <si>
    <t xml:space="preserve">1）对无人驾驶、人工智能具有浓厚的兴趣；2)有一定的Python编程、交通仿真和深度学习基础
</t>
    <phoneticPr fontId="25" type="noConversion"/>
  </si>
  <si>
    <r>
      <t xml:space="preserve">TJ-Traffic: </t>
    </r>
    <r>
      <rPr>
        <sz val="11"/>
        <rFont val="宋体"/>
        <family val="3"/>
        <charset val="134"/>
      </rPr>
      <t>开放式自动驾驶模型数据训练平台</t>
    </r>
    <phoneticPr fontId="25" type="noConversion"/>
  </si>
  <si>
    <t>交通规划</t>
    <phoneticPr fontId="25" type="noConversion"/>
  </si>
  <si>
    <t>交通设施</t>
    <phoneticPr fontId="25" type="noConversion"/>
  </si>
  <si>
    <t>基于多源数据的电动汽车充电站布设规划</t>
    <phoneticPr fontId="12" type="noConversion"/>
  </si>
  <si>
    <t>电动汽车是汽车工业重要的发展方向，但是城市中稀缺的充电站是城市基础设施端制约电动汽车普及的关键因素之一。如何科学、合理地布设充电站成为近年来的学术热点问题之一。本课题拟利用网约车时空数据、POI数据等多源数据，考虑城市居民出行需求分布、城市路网情况及城市用地性质等多方面因素，提出大数据环境下电动汽车充电站布设选址方法，为城市管理者提供决策支持。</t>
    <phoneticPr fontId="12" type="noConversion"/>
  </si>
  <si>
    <t>具备基本的最优化建模思想、文献搜集及数据分析能力</t>
    <phoneticPr fontId="12" type="noConversion"/>
  </si>
  <si>
    <t>段征宇，校外（智慧足迹数据科技有限公司）：黄杉、陆俊贤</t>
    <rPh sb="0" eb="1">
      <t>huang's</t>
    </rPh>
    <rPh sb="3" eb="4">
      <t>lu'jun'x</t>
    </rPh>
    <phoneticPr fontId="12" type="noConversion"/>
  </si>
  <si>
    <t>基于蜂群优化算法的大都市轨道交通线网运营优化</t>
  </si>
  <si>
    <t xml:space="preserve">
1、手机信令数据，不仅可以识别地铁出行方式，还可以获取人员出行的完整轨迹链，也为识别地铁人群的真实出行目的地，和地铁站点的服务范围提供了基础
2、以上海地铁网络为例，基于手机信令数据提取地铁乘客的出行信息，利用聚类分析等方法识别地铁线网服务中存在的供需差异，并提出优化建议</t>
    <rPh sb="2" eb="3">
      <t>di'tie</t>
    </rPh>
    <rPh sb="4" eb="5">
      <t>chu'xing</t>
    </rPh>
    <rPh sb="7" eb="8">
      <t>zai</t>
    </rPh>
    <rPh sb="8" eb="9">
      <t>cheng'shi</t>
    </rPh>
    <rPh sb="10" eb="11">
      <t>chu'xing</t>
    </rPh>
    <rPh sb="12" eb="13">
      <t>zhong</t>
    </rPh>
    <rPh sb="13" eb="14">
      <t>fen'dan</t>
    </rPh>
    <rPh sb="15" eb="16">
      <t>de</t>
    </rPh>
    <rPh sb="16" eb="17">
      <t>bi'li</t>
    </rPh>
    <rPh sb="18" eb="19">
      <t>he</t>
    </rPh>
    <rPh sb="19" eb="20">
      <t>cheng'dan</t>
    </rPh>
    <rPh sb="21" eb="22">
      <t>de</t>
    </rPh>
    <rPh sb="22" eb="23">
      <t>zuo'yong</t>
    </rPh>
    <rPh sb="25" eb="26">
      <t>yu'fa'xian'de</t>
    </rPh>
    <rPh sb="29" eb="30">
      <t>zhong'yao</t>
    </rPh>
    <rPh sb="34" eb="35">
      <t>dui'yu</t>
    </rPh>
    <rPh sb="36" eb="37">
      <t>xiang</t>
    </rPh>
    <rPh sb="37" eb="38">
      <t>shang'hai</t>
    </rPh>
    <rPh sb="39" eb="40">
      <t>zhe'yang</t>
    </rPh>
    <rPh sb="41" eb="42">
      <t>gui'wang</t>
    </rPh>
    <rPh sb="43" eb="44">
      <t>xi'tong</t>
    </rPh>
    <rPh sb="45" eb="46">
      <t>bi'jiao</t>
    </rPh>
    <rPh sb="47" eb="48">
      <t>fa'da</t>
    </rPh>
    <rPh sb="49" eb="50">
      <t>de</t>
    </rPh>
    <rPh sb="50" eb="51">
      <t>cheng'shi</t>
    </rPh>
    <rPh sb="53" eb="54">
      <t>ren'men</t>
    </rPh>
    <rPh sb="55" eb="56">
      <t>dui'yu</t>
    </rPh>
    <rPh sb="57" eb="58">
      <t>di'ite</t>
    </rPh>
    <rPh sb="59" eb="60">
      <t>chu'xing</t>
    </rPh>
    <rPh sb="61" eb="62">
      <t>de</t>
    </rPh>
    <rPh sb="62" eb="63">
      <t>xu'qiu</t>
    </rPh>
    <rPh sb="65" eb="66">
      <t>ye</t>
    </rPh>
    <rPh sb="66" eb="67">
      <t>wan'c</t>
    </rPh>
    <rPh sb="68" eb="69">
      <t>le</t>
    </rPh>
    <rPh sb="69" eb="70">
      <t>cong</t>
    </rPh>
    <rPh sb="71" eb="72">
      <t>zuo</t>
    </rPh>
    <rPh sb="72" eb="73">
      <t>di'tie</t>
    </rPh>
    <rPh sb="74" eb="75">
      <t>ke'yi</t>
    </rPh>
    <rPh sb="76" eb="77">
      <t>dao'da</t>
    </rPh>
    <rPh sb="79" eb="80">
      <t>dao</t>
    </rPh>
    <rPh sb="81" eb="82">
      <t>ru'he</t>
    </rPh>
    <rPh sb="83" eb="84">
      <t>geng'yoau'xiao</t>
    </rPh>
    <rPh sb="84" eb="85">
      <t>fang'b</t>
    </rPh>
    <rPh sb="86" eb="87">
      <t>dao'da</t>
    </rPh>
    <rPh sb="89" eb="90">
      <t>de</t>
    </rPh>
    <rPh sb="90" eb="91">
      <t>sheng'ji</t>
    </rPh>
    <rPh sb="95" eb="96">
      <t>shou'ji</t>
    </rPh>
    <rPh sb="97" eb="98">
      <t>xin'l</t>
    </rPh>
    <rPh sb="99" eb="100">
      <t>shu'ju</t>
    </rPh>
    <rPh sb="102" eb="103">
      <t>bu'jin</t>
    </rPh>
    <rPh sb="104" eb="105">
      <t>bao'han</t>
    </rPh>
    <rPh sb="106" eb="107">
      <t>le</t>
    </rPh>
    <rPh sb="107" eb="108">
      <t>di'tie</t>
    </rPh>
    <rPh sb="109" eb="110">
      <t>chu'xing</t>
    </rPh>
    <rPh sb="111" eb="112">
      <t>fang'shi</t>
    </rPh>
    <rPh sb="113" eb="114">
      <t>de</t>
    </rPh>
    <rPh sb="114" eb="115">
      <t>shi'bie</t>
    </rPh>
    <rPh sb="117" eb="118">
      <t>ye</t>
    </rPh>
    <rPh sb="118" eb="119">
      <t>ke'yi</t>
    </rPh>
    <rPh sb="120" eb="121">
      <t>jin'l</t>
    </rPh>
    <rPh sb="124" eb="125">
      <t>de</t>
    </rPh>
    <rPh sb="125" eb="126">
      <t>bu'zhuodui'yudi'tieren'qundezhen'shichu'xingmu'doidihexian'zdi'tiezhan'dianfu'wufan'weiti'gongledong'chashou'duanji'yuyi'shanngfen'xili'yongju'leifen'xiban'fati'chuyou'haujian'yi</t>
    </rPh>
    <phoneticPr fontId="12" type="noConversion"/>
  </si>
  <si>
    <t>数据库使用、SQL语言编写、交通模型
辅以地铁某些站点人口调查</t>
    <rPh sb="0" eb="1">
      <t>shu'ju'ku</t>
    </rPh>
    <rPh sb="3" eb="4">
      <t>shi'yong</t>
    </rPh>
    <rPh sb="9" eb="10">
      <t>yu'yan</t>
    </rPh>
    <rPh sb="11" eb="12">
      <t>bian'xie</t>
    </rPh>
    <rPh sb="14" eb="15">
      <t>jiao'tong</t>
    </rPh>
    <rPh sb="16" eb="17">
      <t>mo'xing</t>
    </rPh>
    <rPh sb="19" eb="20">
      <t>fu'zhu</t>
    </rPh>
    <rPh sb="20" eb="21">
      <t>yi</t>
    </rPh>
    <rPh sb="21" eb="22">
      <t>di'tie</t>
    </rPh>
    <rPh sb="23" eb="24">
      <t>mou'xie</t>
    </rPh>
    <rPh sb="25" eb="26">
      <t>zhan'dian</t>
    </rPh>
    <rPh sb="27" eb="28">
      <t>ren'kou</t>
    </rPh>
    <rPh sb="29" eb="30">
      <t>diao'cha</t>
    </rPh>
    <phoneticPr fontId="12" type="noConversion"/>
  </si>
  <si>
    <t>段征宇，校外（智慧足迹数据科技有限公司）：陆俊贤、李习莹</t>
    <rPh sb="0" eb="1">
      <t>lu'jun'x</t>
    </rPh>
    <rPh sb="4" eb="5">
      <t>li</t>
    </rPh>
    <rPh sb="5" eb="6">
      <t>xi</t>
    </rPh>
    <rPh sb="6" eb="7">
      <t>ying</t>
    </rPh>
    <phoneticPr fontId="12" type="noConversion"/>
  </si>
  <si>
    <t>基于多源大数据的城际旅客联运分析与服务建议</t>
  </si>
  <si>
    <t>1、城市群的经济社会联系日益紧密，城际出行量也快速增长。而跨市出行，通常涉及多种交通方式的衔接，如何获取完整的出行链对于提升出行服务尤为重要。
2、手机信令数据，因为其广域、不间断、客观真实的特性，可以很好地用于挖掘人员跨市出行行为，分析不同城市、枢纽和地区的出行特征
3、以手机信令数据为基础，探寻一套符合跨市出行的分析模型，并给出城际客运各环节的运力保证、接驳建议方案</t>
    <rPh sb="2" eb="3">
      <t>sui'zhe</t>
    </rPh>
    <rPh sb="4" eb="5">
      <t>ke'ji</t>
    </rPh>
    <rPh sb="6" eb="7">
      <t>de</t>
    </rPh>
    <rPh sb="7" eb="8">
      <t>jin'bu</t>
    </rPh>
    <rPh sb="10" eb="11">
      <t>jiao'tong</t>
    </rPh>
    <rPh sb="12" eb="13">
      <t>yun'shu</t>
    </rPh>
    <rPh sb="14" eb="15">
      <t>gong'ju</t>
    </rPh>
    <rPh sb="16" eb="17">
      <t>he</t>
    </rPh>
    <rPh sb="17" eb="18">
      <t>neng'li</t>
    </rPh>
    <rPh sb="19" eb="20">
      <t>de</t>
    </rPh>
    <rPh sb="20" eb="21">
      <t>ti'sheng</t>
    </rPh>
    <rPh sb="23" eb="24">
      <t>da'da</t>
    </rPh>
    <rPh sb="25" eb="26">
      <t>tuo'zhan</t>
    </rPh>
    <rPh sb="27" eb="28">
      <t>le</t>
    </rPh>
    <rPh sb="28" eb="29">
      <t>ren'yuan</t>
    </rPh>
    <rPh sb="30" eb="31">
      <t>chu'xing'n</t>
    </rPh>
    <rPh sb="32" eb="33">
      <t>de</t>
    </rPh>
    <rPh sb="33" eb="34">
      <t>fan'wei</t>
    </rPh>
    <rPh sb="36" eb="37">
      <t>kua</t>
    </rPh>
    <rPh sb="37" eb="38">
      <t>cheng'shi</t>
    </rPh>
    <rPh sb="39" eb="40">
      <t>de</t>
    </rPh>
    <rPh sb="40" eb="41">
      <t>chu'xing</t>
    </rPh>
    <rPh sb="42" eb="43">
      <t>yue'lai</t>
    </rPh>
    <rPh sb="44" eb="45">
      <t>yue'duo</t>
    </rPh>
    <rPh sb="49" eb="50">
      <t>er</t>
    </rPh>
    <rPh sb="50" eb="51">
      <t>kua</t>
    </rPh>
    <rPh sb="51" eb="52">
      <t>shi</t>
    </rPh>
    <rPh sb="52" eb="53">
      <t>chu'xing</t>
    </rPh>
    <rPh sb="55" eb="56">
      <t>tong'chang</t>
    </rPh>
    <rPh sb="57" eb="58">
      <t>xu'yao</t>
    </rPh>
    <rPh sb="59" eb="60">
      <t>bu'zhi</t>
    </rPh>
    <rPh sb="61" eb="62">
      <t>yi'zhong'n</t>
    </rPh>
    <rPh sb="63" eb="64">
      <t>de</t>
    </rPh>
    <rPh sb="64" eb="65">
      <t>jiao'tong</t>
    </rPh>
    <rPh sb="66" eb="67">
      <t>fang'shi</t>
    </rPh>
    <rPh sb="68" eb="69">
      <t>bi'ci</t>
    </rPh>
    <rPh sb="70" eb="71">
      <t>xian'jie</t>
    </rPh>
    <rPh sb="73" eb="74">
      <t>bi'ci</t>
    </rPh>
    <rPh sb="75" eb="76">
      <t>chuan'lian</t>
    </rPh>
    <rPh sb="78" eb="79">
      <t>ru'he</t>
    </rPh>
    <rPh sb="80" eb="81">
      <t>huo'qu</t>
    </rPh>
    <rPh sb="82" eb="83">
      <t>wan'z</t>
    </rPh>
    <rPh sb="84" eb="85">
      <t>de</t>
    </rPh>
    <rPh sb="85" eb="86">
      <t>chu'xing</t>
    </rPh>
    <rPh sb="87" eb="88">
      <t>lian</t>
    </rPh>
    <rPh sb="88" eb="89">
      <t>dui'yu</t>
    </rPh>
    <rPh sb="90" eb="91">
      <t>ti'sheng</t>
    </rPh>
    <rPh sb="92" eb="93">
      <t>chu'xing'lian</t>
    </rPh>
    <rPh sb="94" eb="95">
      <t>ti'yan</t>
    </rPh>
    <rPh sb="96" eb="97">
      <t>you'wei</t>
    </rPh>
    <rPh sb="98" eb="99">
      <t>zhong'yao</t>
    </rPh>
    <rPh sb="101" eb="102">
      <t>dan</t>
    </rPh>
    <rPh sb="102" eb="103">
      <t>dan'yi</t>
    </rPh>
    <rPh sb="104" eb="105">
      <t>de</t>
    </rPh>
    <rPh sb="105" eb="106">
      <t>fang'shi</t>
    </rPh>
    <rPh sb="107" eb="108">
      <t>fen'xi</t>
    </rPh>
    <rPh sb="110" eb="111">
      <t>hen'n</t>
    </rPh>
    <rPh sb="112" eb="113">
      <t>jiang</t>
    </rPh>
    <rPh sb="113" eb="114">
      <t>de'dao</t>
    </rPh>
    <rPh sb="115" eb="116">
      <t>wan'z</t>
    </rPh>
    <rPh sb="117" eb="118">
      <t>de</t>
    </rPh>
    <rPh sb="118" eb="119">
      <t>gui'ji</t>
    </rPh>
    <rPh sb="123" eb="124">
      <t>shou'ji</t>
    </rPh>
    <rPh sb="125" eb="126">
      <t>xin'l</t>
    </rPh>
    <rPh sb="127" eb="128">
      <t>shu'ju</t>
    </rPh>
    <rPh sb="130" eb="131">
      <t>yin'wei</t>
    </rPh>
    <rPh sb="132" eb="133">
      <t>qi</t>
    </rPh>
    <rPh sb="133" eb="134">
      <t>guang'yu</t>
    </rPh>
    <rPh sb="136" eb="137">
      <t>bu'jian'duan</t>
    </rPh>
    <rPh sb="140" eb="141">
      <t>ke'guan</t>
    </rPh>
    <rPh sb="142" eb="143">
      <t>zhen's</t>
    </rPh>
    <rPh sb="144" eb="145">
      <t>de</t>
    </rPh>
    <rPh sb="145" eb="146">
      <t>te'xing</t>
    </rPh>
    <rPh sb="148" eb="149">
      <t>ke'yi</t>
    </rPh>
    <rPh sb="150" eb="151">
      <t>hen'hao</t>
    </rPh>
    <rPh sb="152" eb="153">
      <t>de</t>
    </rPh>
    <rPh sb="153" eb="154">
      <t>yong'yu</t>
    </rPh>
    <rPh sb="155" eb="156">
      <t>wa'jue</t>
    </rPh>
    <rPh sb="157" eb="158">
      <t>ren'yuan'n</t>
    </rPh>
    <rPh sb="159" eb="160">
      <t>kua'yu</t>
    </rPh>
    <rPh sb="161" eb="162">
      <t>chu'xing</t>
    </rPh>
    <rPh sb="163" eb="164">
      <t>xing'wei</t>
    </rPh>
    <rPh sb="166" eb="167">
      <t>dan</t>
    </rPh>
    <rPh sb="167" eb="168">
      <t>dui'yu</t>
    </rPh>
    <rPh sb="169" eb="170">
      <t>bu'tong</t>
    </rPh>
    <rPh sb="171" eb="172">
      <t>cheng'shi</t>
    </rPh>
    <rPh sb="174" eb="175">
      <t>bu'tong</t>
    </rPh>
    <rPh sb="176" eb="177">
      <t>shu'niu</t>
    </rPh>
    <rPh sb="179" eb="180">
      <t>bu'tong</t>
    </rPh>
    <rPh sb="181" eb="182">
      <t>di'qu</t>
    </rPh>
    <rPh sb="184" eb="185">
      <t>ye</t>
    </rPh>
    <rPh sb="185" eb="186">
      <t>xu'yaokao'lvge'zhongying'xmo'xingdecan'shuyutiao'jianbenke'tiji'huatong'guoda'liangshi'yantan'xunyi'taofu'hekua'yuchu'xingfen'ximo'xingbinggei'chucheng'jike'yunge'huan'jiedeyun'libao'zhengjie'bojian'yifang'an</t>
    </rPh>
    <phoneticPr fontId="12" type="noConversion"/>
  </si>
  <si>
    <t>数据库使用、SQL语言编写、交通模型</t>
    <rPh sb="0" eb="1">
      <t>shu'ju'ku</t>
    </rPh>
    <rPh sb="3" eb="4">
      <t>shi'yong</t>
    </rPh>
    <rPh sb="9" eb="10">
      <t>yu'yan</t>
    </rPh>
    <rPh sb="11" eb="12">
      <t>bian'xie</t>
    </rPh>
    <rPh sb="14" eb="15">
      <t>jiao'tong</t>
    </rPh>
    <rPh sb="16" eb="17">
      <t>mo'xing</t>
    </rPh>
    <phoneticPr fontId="12" type="noConversion"/>
  </si>
  <si>
    <t>段征宇，李玮峰</t>
  </si>
  <si>
    <t>基于手机传感器数据的街道婴儿车指数研究</t>
  </si>
  <si>
    <t>1、城市街道步行和无障碍设施的缺失和不足，影响了出行空间质量
2、以上海为例，采用智能手机的GPS、加速度传感器、三轴陀螺仪等传感器，采集婴儿车的推行过程中的速度、振动、停留、平顺性等信息，建立街道婴儿车指数，对街道的步行空间质量进行评价</t>
  </si>
  <si>
    <t>手机应用编程</t>
  </si>
  <si>
    <t>城市生活便利性地图</t>
  </si>
  <si>
    <t>1、城市公共服务设施的布局，对居民生活质量具有重要影响
2、以上海为例，采用手机信令数据、人口普查数据、公共服务设施POI数据、出行规划数据等，分析居住地周边的公共服务设施可达性，建立城市生活便利性地图</t>
  </si>
  <si>
    <t>GIS使用和，大数据分析</t>
  </si>
  <si>
    <t>城市夜间活动热点与公交服务分析</t>
  </si>
  <si>
    <t>1、由于夜间加班、休憩以及旅游等活动，产生了大量的出行需求，而传统的公交和地铁服务通常难以完全满足这些出行的需要
2、以上海或深圳为例，采用手机信令数据、公交IC卡数据和公交线网数据等，分析城市的夜间活动热点，识别公交服务的供需差异，在此基础上提出公交线路或定制公交的优化建议</t>
  </si>
  <si>
    <t>GIS使用和编程，大数据分析</t>
  </si>
  <si>
    <t>沈拓</t>
  </si>
  <si>
    <t>基于视频的机房智能巡检系统</t>
  </si>
  <si>
    <t>轨道交通各种信息化机房众多，按规定需要定时巡检，以尽快发现故障现象，为此需要耗费大量人力，并且巡检质量不稳定。本课题采用智能视频技术，通过深度学习自动辨识图像里的异常现象，自动判断机柜指示灯亮灭信息，并与预存的指示灯位置对比，形成机柜状态信息上传给监控中心，实现自动化、智能化的机房无人值守。</t>
  </si>
  <si>
    <t>无</t>
  </si>
  <si>
    <t>基于视频的轨道遗留物智能辨识系统</t>
  </si>
  <si>
    <t>高速铁路、城市地铁等轨道交通通常需要在每日首列载客列车运行前，检查轨面是否存在遗留物例如扳手、螺栓等，防止受到高速运行的列车撞击而引发严重事故。本课题采用视频采集轨面图像，通过深度学习等人工智能方法判断不特定形态的轨道遗留物体，克服多种轨旁设备的像素干扰，实现自动探测。</t>
  </si>
  <si>
    <t>无表示杆的智能转辙机研究</t>
  </si>
  <si>
    <t>轨道交通常规的电动转辙机、液压转辙机由于固有的表示杆和动作杆独立的特征，导致道岔密贴需要通过表示杆缺口进行判断。由于表示杆的单端固定方式，其缺口位置不断漂移，道岔密贴检查结果不稳定，需要经常调整缺口，占用大量的检修时间。本课题研究新一代智能转辙机，取消表示杆，通过阻力、行程、图像等多种测量共同完成密贴直接检查，实现道岔转换。和传统转辙机相比，具有转换冲击小、免调整等优势。</t>
  </si>
  <si>
    <t>先修课程：电子技术、嵌入式系统</t>
  </si>
  <si>
    <t>陆淼嘉</t>
  </si>
  <si>
    <t>有桩式与无桩式共享单车使用模式特征比较分析</t>
  </si>
  <si>
    <t>随着政府大力推行共享交通，政府运营的有桩式共享单车与单车运营商旗下的无桩式共享单车将在未来很长一段时间内并存于各大城市中。对于这两种不同的共享单车运营体系，本课题将主要围绕以下三个问题进行展开：1）影响这两种共享单车使用潜在的时空因素、天气因素分别有哪些；2）对于不同的单车系统，哪些是显著影响因素；3）如何基于这些影响因素，利用机器学习等方法精准预测这两种共享单车的使用需求。</t>
  </si>
  <si>
    <t>有一定数据挖掘的基础，熟悉概率论与数理统计方法，熟练运用python者优先</t>
  </si>
  <si>
    <t>移动互联网媒介下的共享单车租赁点动态规划研究</t>
  </si>
  <si>
    <t>巨大投放量与较低使用率并存的矛盾现象，是无桩式共享单车行业的一大痛点，这一方面反映了无桩式共享单车用户需求时空分布的不均衡性，同时也表明了共享单车资源配置的不合理性。利用目前新兴的共享单车电子围栏技术，本课题提出“自下而上”的多智能体建模思路，基于用户个体的出行规律生成各异的需求场景；依据不同需求场景，对无桩式共享单车租赁点的选址及容量进行动态优化配置。</t>
  </si>
  <si>
    <t>对网络爬虫基础和地理信息感兴趣，或有一定基础。热爱编程，并了解多智能体仿真</t>
  </si>
  <si>
    <t>交通运输/交通规划</t>
  </si>
  <si>
    <t>使用共享单车接驳公共交通的最后一公里的需求预测分析</t>
  </si>
  <si>
    <t>共享单车推行的初衷便是服务于公共交通的最后一公里，但却在实际推行的过程中遇到了重重阻碍，自行车道不连续且机非混行便是其中的一大原因。本课题拟基于问卷调查与仿真建模，主要围绕以下两方面进行展开：1）如何完整连接单车用户的起终点与公共交通站点；2）如何决定单车径规划的优先级。</t>
  </si>
  <si>
    <t>具有一定的问卷调查基础，熟悉概率论与数理统计方法，了解多智能体仿真和地理信息系统</t>
  </si>
  <si>
    <t>交通信息/交通规划</t>
    <phoneticPr fontId="12" type="noConversion"/>
  </si>
  <si>
    <t>惠英</t>
  </si>
  <si>
    <t>基于空间行为特征的共享交通设施布局优化设计</t>
  </si>
  <si>
    <t>选择典型城市区域，分析空间、约束要素和设施/空间调整余地，研究共享交通影响下的交通组织、设施布局和改善措施。以共享交通网点、场站的空间行为和换乘行为机理为基础，通过虚拟现实技术、空间建模和转换行为交通仿真分析，研究各类布局模式的使用效率和适用条件。</t>
  </si>
  <si>
    <t>熟悉行为调查与建模、有交通规划设计和仿真基础，对空间规划设计感兴趣</t>
  </si>
  <si>
    <t>交通规划</t>
    <phoneticPr fontId="13" type="noConversion"/>
  </si>
  <si>
    <t xml:space="preserve">交通设施 </t>
    <phoneticPr fontId="13" type="noConversion"/>
  </si>
  <si>
    <t>顾保南、赵雪</t>
  </si>
  <si>
    <t>基于GIS的上海与东京轨道交通线网特征对比研究</t>
  </si>
  <si>
    <t>上海、东京是代表性的特大都市、人口密度接近，轨道交通线网具有可比性，本课题将利用GIS建立上海、东京的轨道交通线网与建成区土地利用的关系；利用GIS及线网客流数据（已知）等快速计算分区（大区、小区、圈层）的线网评价指标，包括线网密度、覆盖度、负荷强度、客流密度等指标，并用简明易懂的方式表现这些指标。对比研究两城市的差异，旨在为上海的线网建设提供启发。</t>
  </si>
  <si>
    <t>对GIS、python有一定基础或学习能力</t>
  </si>
  <si>
    <t>基于自然计算与模拟仿真融合的城市轨道交通车站客流管控方案优化生成系统</t>
  </si>
  <si>
    <t>本课题面向当前城市轨道交通智能化、精细化运营管理需要，拟引入自然计算和模拟仿真技术，研究城市轨道交通车站客流管控策略、方法及模型，在此基础上研发城轨车站客流管控方案优化生成原型系统。</t>
  </si>
  <si>
    <t>许玉德</t>
  </si>
  <si>
    <t>轨道交通路网环境智能识别系统开发</t>
  </si>
  <si>
    <t>随着我国经济的不断发展，轨道交通以其运能大、运行稳定、准时快捷、节能环保等优势，在交通领域发挥着越来越重要的作用。列车的安全、平稳、高效的运行需要一个稳定、可靠的运营环境进行支撑。本课题旨在通过当前人工智能以及图像识别的方法，对既有轨道交通的路网环境进行智能识别系统的开发，为列车的运营提供更为高效便捷的保障。</t>
  </si>
  <si>
    <t>吃苦耐劳，具有团队精神，能够认真制定并执行研究方案，处理和分析试验数据。</t>
  </si>
  <si>
    <t>祝文君</t>
  </si>
  <si>
    <t>基于图像识别的轨道交通基础设施逆向建模系统开发</t>
  </si>
  <si>
    <t>随着近年来大批新建轨道交通工程的修建，轨道交通工程的规模越来越大。当前的管理中，对既有轨道交通工程的维护管理很大程度还依赖于人工进行。为确保轨道交通的安全平稳运营，以及管理过程中能够更为直观有效快捷地进行维护，建立轨道交通工程基础设施的数据库，显得尤为突出。本课题将借助图像识别的手段，通过逆向建模的方法，建立轨道交通基础设施的动态数据库，为轨道交通的日常运营维护提供重要参考。</t>
  </si>
  <si>
    <t>邹晓磊</t>
  </si>
  <si>
    <t>基于航线协调的机场值机客流组织优化与仿真评价方法</t>
  </si>
  <si>
    <t>航空客流对服务品质要求很高。在机场航站区的客流组织中，值机大厅的高峰客流组织优化一直是最直接影响航空服务品质、出行秩序和机场安全的关键环节。不同航线的旅客因运距、出行目的等方面的差异会导致其在到达机场、值机和托运行李等环节表现出较大的行为差异，对不同航线的旅客值机区域进行合理的安排和组合也就会影响值机大厅的客流组织效率和秩序。本课题将通过对值机岛一段时期的高峰客流视频数据分析，研究不同航线客流的出行行为规律，提出航线协调的值机客流组织优化方法，并提出运用客流仿真方法对客流组织方案进行评估的评价指标和评估方法，为优化机场值机大厅客流组织、提升服务品质提供重要参考。</t>
  </si>
  <si>
    <t>具有团队合作精神，能够制定并执行合理的研究方案，处理和分析视频数据，能学习和运用仿真系统进行客流组织建模。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</si>
</sst>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宋体"/>
      <family val="2"/>
      <charset val="134"/>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9"/>
      <name val="宋体"/>
      <family val="3"/>
      <charset val="134"/>
      <scheme val="minor"/>
    </font>
    <font>
      <sz val="9"/>
      <name val="宋体"/>
      <family val="2"/>
      <charset val="134"/>
      <scheme val="minor"/>
    </font>
    <font>
      <sz val="12"/>
      <color theme="1"/>
      <name val="宋体"/>
      <family val="3"/>
      <charset val="134"/>
      <scheme val="minor"/>
    </font>
    <font>
      <sz val="12"/>
      <name val="宋体"/>
      <family val="3"/>
      <charset val="134"/>
      <scheme val="minor"/>
    </font>
    <font>
      <sz val="14"/>
      <name val="宋体"/>
      <family val="3"/>
      <charset val="134"/>
      <scheme val="minor"/>
    </font>
    <font>
      <sz val="14"/>
      <color theme="1"/>
      <name val="黑体"/>
      <family val="3"/>
      <charset val="134"/>
    </font>
    <font>
      <sz val="14"/>
      <name val="宋体"/>
      <family val="3"/>
      <charset val="134"/>
      <scheme val="minor"/>
    </font>
    <font>
      <sz val="11"/>
      <color theme="1"/>
      <name val="宋体"/>
      <family val="2"/>
      <charset val="134"/>
      <scheme val="minor"/>
    </font>
    <font>
      <sz val="20"/>
      <name val="黑体"/>
      <family val="3"/>
      <charset val="134"/>
    </font>
    <font>
      <sz val="22"/>
      <name val="宋体"/>
      <family val="3"/>
      <charset val="134"/>
      <scheme val="minor"/>
    </font>
    <font>
      <sz val="22"/>
      <color theme="1"/>
      <name val="宋体"/>
      <family val="2"/>
      <charset val="134"/>
      <scheme val="minor"/>
    </font>
    <font>
      <sz val="12"/>
      <name val="宋体"/>
      <family val="3"/>
      <charset val="134"/>
    </font>
    <font>
      <sz val="11"/>
      <name val="宋体"/>
      <family val="3"/>
      <charset val="134"/>
    </font>
    <font>
      <sz val="9"/>
      <name val="宋体"/>
      <family val="3"/>
      <charset val="134"/>
    </font>
    <font>
      <sz val="11"/>
      <color theme="1"/>
      <name val="宋体"/>
      <family val="3"/>
      <charset val="134"/>
      <scheme val="minor"/>
    </font>
    <font>
      <sz val="11"/>
      <name val="宋体"/>
      <family val="3"/>
      <charset val="134"/>
      <scheme val="minor"/>
    </font>
    <font>
      <sz val="11"/>
      <color rgb="FF000000"/>
      <name val="宋体"/>
      <family val="3"/>
      <charset val="134"/>
    </font>
    <font>
      <sz val="11"/>
      <color theme="1"/>
      <name val="宋体"/>
      <family val="3"/>
      <charset val="134"/>
    </font>
    <font>
      <sz val="11"/>
      <color theme="1"/>
      <name val="Times New Roman"/>
      <family val="1"/>
    </font>
    <font>
      <sz val="11"/>
      <color theme="1"/>
      <name val="宋体 (正文)"/>
      <family val="1"/>
      <charset val="134"/>
    </font>
    <font>
      <sz val="11"/>
      <color theme="1"/>
      <name val="宋体 (正文)"/>
      <charset val="134"/>
    </font>
    <font>
      <sz val="11"/>
      <name val="Times New Roman"/>
      <family val="1"/>
    </font>
  </fonts>
  <fills count="6">
    <fill>
      <patternFill patternType="none"/>
    </fill>
    <fill>
      <patternFill patternType="gray125"/>
    </fill>
    <fill>
      <patternFill patternType="solid">
        <fgColor indexed="29"/>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vertical="center"/>
    </xf>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3" fillId="0" borderId="0"/>
    <xf numFmtId="0" fontId="2" fillId="0" borderId="0"/>
  </cellStyleXfs>
  <cellXfs count="52">
    <xf numFmtId="0" fontId="0" fillId="0" borderId="0" xfId="0">
      <alignment vertical="center"/>
    </xf>
    <xf numFmtId="0" fontId="18" fillId="0" borderId="0" xfId="0" applyFont="1" applyBorder="1" applyAlignment="1">
      <alignment horizontal="center" vertical="center" wrapText="1"/>
    </xf>
    <xf numFmtId="0" fontId="19" fillId="0" borderId="0" xfId="0" applyFont="1" applyAlignment="1"/>
    <xf numFmtId="0" fontId="19" fillId="0" borderId="0" xfId="0" applyFont="1">
      <alignment vertical="center"/>
    </xf>
    <xf numFmtId="0" fontId="1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xf numFmtId="0" fontId="22" fillId="0" borderId="0" xfId="0" applyFont="1">
      <alignment vertical="center"/>
    </xf>
    <xf numFmtId="0" fontId="20" fillId="0" borderId="0" xfId="1" applyFont="1" applyBorder="1" applyAlignment="1">
      <alignment vertical="center" wrapText="1"/>
    </xf>
    <xf numFmtId="0" fontId="17" fillId="0" borderId="0" xfId="0" applyFont="1" applyBorder="1" applyAlignment="1"/>
    <xf numFmtId="0" fontId="16" fillId="0" borderId="0" xfId="0" applyFont="1" applyBorder="1" applyAlignment="1">
      <alignment horizontal="center" vertical="center"/>
    </xf>
    <xf numFmtId="0" fontId="15"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3" fillId="0" borderId="1" xfId="2" applyFont="1" applyBorder="1" applyAlignment="1">
      <alignment horizontal="center" vertical="center" wrapText="1"/>
    </xf>
    <xf numFmtId="0" fontId="23" fillId="0" borderId="1" xfId="2" applyFont="1" applyFill="1" applyBorder="1" applyAlignment="1">
      <alignment horizontal="center" vertical="center" wrapText="1"/>
    </xf>
    <xf numFmtId="0" fontId="14" fillId="0" borderId="0" xfId="0" applyFont="1" applyBorder="1">
      <alignment vertical="center"/>
    </xf>
    <xf numFmtId="0" fontId="14" fillId="0" borderId="0" xfId="0" applyFont="1">
      <alignment vertical="center"/>
    </xf>
    <xf numFmtId="0" fontId="14" fillId="0" borderId="0" xfId="0" applyFont="1" applyAlignment="1"/>
    <xf numFmtId="0" fontId="14" fillId="0" borderId="0" xfId="0" applyFont="1" applyAlignment="1">
      <alignment vertical="center" wrapText="1"/>
    </xf>
    <xf numFmtId="0" fontId="14" fillId="0" borderId="0" xfId="0" applyFont="1" applyAlignment="1">
      <alignment horizontal="center" vertical="center"/>
    </xf>
    <xf numFmtId="0" fontId="23" fillId="0" borderId="1" xfId="2" applyFont="1" applyBorder="1" applyAlignment="1">
      <alignment horizontal="center" vertical="center"/>
    </xf>
    <xf numFmtId="0" fontId="19" fillId="0" borderId="0" xfId="0" applyFont="1" applyAlignment="1">
      <alignment vertical="center" wrapText="1"/>
    </xf>
    <xf numFmtId="0" fontId="26" fillId="2" borderId="1" xfId="0" applyFont="1" applyFill="1" applyBorder="1" applyAlignment="1">
      <alignment horizontal="center"/>
    </xf>
    <xf numFmtId="0" fontId="26" fillId="3" borderId="1" xfId="0" applyFont="1" applyFill="1" applyBorder="1" applyAlignment="1">
      <alignment horizontal="center"/>
    </xf>
    <xf numFmtId="0" fontId="26" fillId="4" borderId="1" xfId="0" applyFont="1" applyFill="1" applyBorder="1" applyAlignment="1">
      <alignment horizontal="center"/>
    </xf>
    <xf numFmtId="0" fontId="27"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19" fillId="0" borderId="0" xfId="0" applyFont="1" applyAlignment="1">
      <alignment wrapText="1"/>
    </xf>
    <xf numFmtId="0" fontId="27" fillId="0" borderId="1" xfId="1" applyFont="1" applyBorder="1" applyAlignment="1">
      <alignment horizontal="center" vertical="center" wrapText="1"/>
    </xf>
    <xf numFmtId="0" fontId="26" fillId="0" borderId="1" xfId="0" applyFont="1" applyFill="1" applyBorder="1" applyAlignment="1">
      <alignment horizontal="center" vertical="center"/>
    </xf>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5" borderId="1" xfId="0" applyFont="1" applyFill="1" applyBorder="1" applyAlignment="1">
      <alignment horizontal="left" vertical="center" wrapText="1"/>
    </xf>
    <xf numFmtId="0" fontId="3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left" vertical="center" wrapText="1"/>
    </xf>
    <xf numFmtId="0" fontId="24" fillId="0" borderId="1" xfId="0" applyFont="1" applyBorder="1" applyAlignment="1">
      <alignment vertical="center" wrapText="1"/>
    </xf>
    <xf numFmtId="0" fontId="26" fillId="0" borderId="1" xfId="0" applyFont="1" applyFill="1" applyBorder="1" applyAlignment="1">
      <alignment horizontal="center" vertical="center" wrapText="1"/>
    </xf>
    <xf numFmtId="0" fontId="17" fillId="2" borderId="3" xfId="0" applyFont="1" applyFill="1" applyBorder="1" applyAlignment="1">
      <alignment horizontal="center"/>
    </xf>
    <xf numFmtId="0" fontId="17" fillId="2" borderId="4" xfId="0" applyFont="1" applyFill="1" applyBorder="1" applyAlignment="1">
      <alignment horizontal="center"/>
    </xf>
    <xf numFmtId="0" fontId="20" fillId="0" borderId="2" xfId="1" applyFont="1" applyBorder="1" applyAlignment="1">
      <alignment horizontal="center" vertical="center" wrapText="1"/>
    </xf>
    <xf numFmtId="0" fontId="19" fillId="0" borderId="1" xfId="0" applyFont="1" applyBorder="1" applyAlignment="1">
      <alignment horizontal="center" vertical="center" wrapText="1"/>
    </xf>
  </cellXfs>
  <cellStyles count="12">
    <cellStyle name="常规" xfId="0" builtinId="0"/>
    <cellStyle name="常规 10" xfId="9" xr:uid="{249A47F6-1EAA-4643-874E-D1BFB33DAC1B}"/>
    <cellStyle name="常规 11" xfId="11" xr:uid="{E7116CE9-8FEA-4E3E-B29F-D62F54348044}"/>
    <cellStyle name="常规 2" xfId="1" xr:uid="{00000000-0005-0000-0000-000001000000}"/>
    <cellStyle name="常规 3" xfId="2" xr:uid="{00000000-0005-0000-0000-000002000000}"/>
    <cellStyle name="常规 3 2" xfId="10" xr:uid="{A70E57A8-6078-4674-BEE6-4611CF64BE9E}"/>
    <cellStyle name="常规 4" xfId="3" xr:uid="{00000000-0005-0000-0000-000003000000}"/>
    <cellStyle name="常规 5" xfId="4" xr:uid="{00000000-0005-0000-0000-000004000000}"/>
    <cellStyle name="常规 6" xfId="5" xr:uid="{00000000-0005-0000-0000-000005000000}"/>
    <cellStyle name="常规 7" xfId="6" xr:uid="{00000000-0005-0000-0000-000006000000}"/>
    <cellStyle name="常规 8" xfId="7" xr:uid="{00000000-0005-0000-0000-000007000000}"/>
    <cellStyle name="常规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zoomScaleNormal="100" workbookViewId="0">
      <selection activeCell="E16" sqref="E16"/>
    </sheetView>
  </sheetViews>
  <sheetFormatPr defaultColWidth="8.90625" defaultRowHeight="14"/>
  <cols>
    <col min="1" max="1" width="9.6328125" style="3" customWidth="1"/>
    <col min="2" max="2" width="11.6328125" style="3" customWidth="1"/>
    <col min="3" max="3" width="10" style="3" customWidth="1"/>
    <col min="4" max="4" width="12" style="3" customWidth="1"/>
    <col min="5" max="5" width="14.453125" style="3" customWidth="1"/>
    <col min="6" max="6" width="69.90625" style="3" customWidth="1"/>
    <col min="7" max="7" width="17.90625" style="3" customWidth="1"/>
    <col min="8" max="8" width="14.36328125" style="3" customWidth="1"/>
    <col min="9" max="9" width="15.08984375" style="3" customWidth="1"/>
    <col min="10" max="16384" width="8.90625" style="3"/>
  </cols>
  <sheetData>
    <row r="1" spans="1:9" s="1" customFormat="1" ht="20.149999999999999" customHeight="1">
      <c r="A1" s="48" t="s">
        <v>15</v>
      </c>
      <c r="B1" s="49"/>
      <c r="C1" s="49"/>
      <c r="D1" s="49"/>
      <c r="E1" s="49"/>
      <c r="F1" s="49"/>
      <c r="G1" s="49"/>
      <c r="H1" s="49"/>
      <c r="I1" s="9"/>
    </row>
    <row r="2" spans="1:9" s="1" customFormat="1" ht="20.149999999999999" customHeight="1">
      <c r="A2" s="22" t="s">
        <v>7</v>
      </c>
      <c r="B2" s="22" t="s">
        <v>11</v>
      </c>
      <c r="C2" s="22" t="s">
        <v>10</v>
      </c>
      <c r="D2" s="22" t="s">
        <v>9</v>
      </c>
      <c r="E2" s="22" t="s">
        <v>12</v>
      </c>
      <c r="F2" s="22" t="s">
        <v>16</v>
      </c>
      <c r="G2" s="22" t="s">
        <v>13</v>
      </c>
      <c r="H2" s="23" t="s">
        <v>14</v>
      </c>
    </row>
    <row r="3" spans="1:9" s="1" customFormat="1" ht="20.149999999999999" customHeight="1">
      <c r="A3" s="22">
        <v>9</v>
      </c>
      <c r="B3" s="22">
        <v>30</v>
      </c>
      <c r="C3" s="22">
        <v>49</v>
      </c>
      <c r="D3" s="22">
        <v>11</v>
      </c>
      <c r="E3" s="22">
        <v>18</v>
      </c>
      <c r="F3" s="22">
        <v>26</v>
      </c>
      <c r="G3" s="22">
        <v>1</v>
      </c>
      <c r="H3" s="24">
        <f>A3+B3+C3+F3+D3+E3+G3</f>
        <v>144</v>
      </c>
    </row>
    <row r="4" spans="1:9" s="1" customFormat="1" ht="20.149999999999999" customHeight="1">
      <c r="A4" s="25">
        <v>3</v>
      </c>
      <c r="B4" s="25">
        <v>11</v>
      </c>
      <c r="C4" s="25">
        <v>20</v>
      </c>
      <c r="D4" s="25">
        <v>5</v>
      </c>
      <c r="E4" s="25">
        <v>8</v>
      </c>
      <c r="F4" s="25">
        <v>11</v>
      </c>
      <c r="G4" s="25">
        <v>1</v>
      </c>
      <c r="H4" s="25">
        <f>SUM(A4:G4)</f>
        <v>59</v>
      </c>
      <c r="I4" s="10" t="s">
        <v>17</v>
      </c>
    </row>
    <row r="5" spans="1:9" s="1" customFormat="1" ht="55" customHeight="1">
      <c r="A5" s="50" t="s">
        <v>21</v>
      </c>
      <c r="B5" s="50"/>
      <c r="C5" s="50"/>
      <c r="D5" s="50"/>
      <c r="E5" s="50"/>
      <c r="F5" s="50"/>
      <c r="G5" s="50"/>
      <c r="H5" s="50"/>
      <c r="I5" s="8"/>
    </row>
    <row r="6" spans="1:9" s="1" customFormat="1" ht="43" customHeight="1">
      <c r="A6" s="12" t="s">
        <v>8</v>
      </c>
      <c r="B6" s="11" t="s">
        <v>0</v>
      </c>
      <c r="C6" s="11" t="s">
        <v>1</v>
      </c>
      <c r="D6" s="11" t="s">
        <v>2</v>
      </c>
      <c r="E6" s="11" t="s">
        <v>3</v>
      </c>
      <c r="F6" s="11" t="s">
        <v>4</v>
      </c>
      <c r="G6" s="11" t="s">
        <v>5</v>
      </c>
      <c r="H6" s="14" t="s">
        <v>6</v>
      </c>
    </row>
    <row r="7" spans="1:9" s="1" customFormat="1" ht="70">
      <c r="A7" s="27">
        <v>1</v>
      </c>
      <c r="B7" s="26" t="s">
        <v>78</v>
      </c>
      <c r="C7" s="26" t="s">
        <v>82</v>
      </c>
      <c r="D7" s="26" t="s">
        <v>83</v>
      </c>
      <c r="E7" s="26" t="s">
        <v>79</v>
      </c>
      <c r="F7" s="26" t="s">
        <v>80</v>
      </c>
      <c r="G7" s="26" t="s">
        <v>81</v>
      </c>
      <c r="H7" s="27"/>
    </row>
    <row r="8" spans="1:9" s="1" customFormat="1" ht="56">
      <c r="A8" s="27">
        <v>2</v>
      </c>
      <c r="B8" s="26" t="s">
        <v>78</v>
      </c>
      <c r="C8" s="26" t="s">
        <v>82</v>
      </c>
      <c r="D8" s="26" t="s">
        <v>83</v>
      </c>
      <c r="E8" s="26" t="s">
        <v>84</v>
      </c>
      <c r="F8" s="26" t="s">
        <v>85</v>
      </c>
      <c r="G8" s="26" t="s">
        <v>86</v>
      </c>
      <c r="H8" s="27"/>
    </row>
    <row r="9" spans="1:9" s="1" customFormat="1" ht="98">
      <c r="A9" s="27">
        <v>3</v>
      </c>
      <c r="B9" s="26" t="s">
        <v>307</v>
      </c>
      <c r="C9" s="26" t="s">
        <v>308</v>
      </c>
      <c r="D9" s="26" t="s">
        <v>51</v>
      </c>
      <c r="E9" s="26" t="s">
        <v>309</v>
      </c>
      <c r="F9" s="26" t="s">
        <v>310</v>
      </c>
      <c r="G9" s="26" t="s">
        <v>311</v>
      </c>
      <c r="H9" s="27"/>
    </row>
    <row r="10" spans="1:9" s="2" customFormat="1" ht="98">
      <c r="A10" s="27">
        <v>4</v>
      </c>
      <c r="B10" s="26" t="s">
        <v>307</v>
      </c>
      <c r="C10" s="26" t="s">
        <v>308</v>
      </c>
      <c r="D10" s="26" t="s">
        <v>51</v>
      </c>
      <c r="E10" s="26" t="s">
        <v>312</v>
      </c>
      <c r="F10" s="26" t="s">
        <v>313</v>
      </c>
      <c r="G10" s="26" t="s">
        <v>311</v>
      </c>
      <c r="H10" s="30"/>
    </row>
    <row r="11" spans="1:9" s="31" customFormat="1" ht="70">
      <c r="A11" s="27">
        <v>5</v>
      </c>
      <c r="B11" s="26" t="s">
        <v>307</v>
      </c>
      <c r="C11" s="26" t="s">
        <v>308</v>
      </c>
      <c r="D11" s="26" t="s">
        <v>51</v>
      </c>
      <c r="E11" s="26" t="s">
        <v>314</v>
      </c>
      <c r="F11" s="26" t="s">
        <v>315</v>
      </c>
      <c r="G11" s="26" t="s">
        <v>316</v>
      </c>
      <c r="H11" s="30"/>
    </row>
    <row r="12" spans="1:9" ht="56">
      <c r="A12" s="27">
        <v>6</v>
      </c>
      <c r="B12" s="26" t="s">
        <v>307</v>
      </c>
      <c r="C12" s="26" t="s">
        <v>308</v>
      </c>
      <c r="D12" s="26" t="s">
        <v>51</v>
      </c>
      <c r="E12" s="26" t="s">
        <v>317</v>
      </c>
      <c r="F12" s="26" t="s">
        <v>318</v>
      </c>
      <c r="G12" s="26" t="s">
        <v>316</v>
      </c>
      <c r="H12" s="30"/>
    </row>
    <row r="13" spans="1:9" ht="98">
      <c r="A13" s="27">
        <v>7</v>
      </c>
      <c r="B13" s="27" t="s">
        <v>307</v>
      </c>
      <c r="C13" s="27" t="s">
        <v>308</v>
      </c>
      <c r="D13" s="27" t="s">
        <v>51</v>
      </c>
      <c r="E13" s="27" t="s">
        <v>518</v>
      </c>
      <c r="F13" s="27" t="s">
        <v>519</v>
      </c>
      <c r="G13" s="27" t="s">
        <v>311</v>
      </c>
      <c r="H13" s="27"/>
    </row>
    <row r="14" spans="1:9" ht="84">
      <c r="A14" s="27">
        <v>8</v>
      </c>
      <c r="B14" s="30" t="s">
        <v>364</v>
      </c>
      <c r="C14" s="30" t="s">
        <v>308</v>
      </c>
      <c r="D14" s="30" t="s">
        <v>365</v>
      </c>
      <c r="E14" s="30" t="s">
        <v>366</v>
      </c>
      <c r="F14" s="30" t="s">
        <v>367</v>
      </c>
      <c r="G14" s="30" t="s">
        <v>368</v>
      </c>
      <c r="H14" s="30" t="s">
        <v>369</v>
      </c>
    </row>
    <row r="15" spans="1:9" ht="84">
      <c r="A15" s="27">
        <v>9</v>
      </c>
      <c r="B15" s="30" t="s">
        <v>364</v>
      </c>
      <c r="C15" s="30" t="s">
        <v>308</v>
      </c>
      <c r="D15" s="30" t="s">
        <v>370</v>
      </c>
      <c r="E15" s="30" t="s">
        <v>371</v>
      </c>
      <c r="F15" s="30" t="s">
        <v>372</v>
      </c>
      <c r="G15" s="30" t="s">
        <v>373</v>
      </c>
      <c r="H15" s="30" t="s">
        <v>369</v>
      </c>
    </row>
    <row r="16" spans="1:9" s="21" customFormat="1" ht="126">
      <c r="A16" s="51">
        <v>10</v>
      </c>
      <c r="B16" s="51" t="s">
        <v>527</v>
      </c>
      <c r="C16" s="51" t="s">
        <v>308</v>
      </c>
      <c r="D16" s="51" t="s">
        <v>51</v>
      </c>
      <c r="E16" s="51" t="s">
        <v>528</v>
      </c>
      <c r="F16" s="51" t="s">
        <v>529</v>
      </c>
      <c r="G16" s="51" t="s">
        <v>530</v>
      </c>
      <c r="H16" s="51"/>
    </row>
    <row r="20" s="21" customFormat="1"/>
  </sheetData>
  <mergeCells count="2">
    <mergeCell ref="A1:H1"/>
    <mergeCell ref="A5:H5"/>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topLeftCell="A12" zoomScaleNormal="100" workbookViewId="0">
      <selection activeCell="C14" sqref="C14"/>
    </sheetView>
  </sheetViews>
  <sheetFormatPr defaultColWidth="9.08984375" defaultRowHeight="27.5"/>
  <cols>
    <col min="1" max="1" width="7.90625" style="7" customWidth="1"/>
    <col min="2" max="2" width="10.90625" style="7" customWidth="1"/>
    <col min="3" max="3" width="12.453125" style="7" customWidth="1"/>
    <col min="4" max="4" width="12.08984375" style="7" customWidth="1"/>
    <col min="5" max="5" width="22.36328125" style="7" customWidth="1"/>
    <col min="6" max="6" width="67.36328125" style="7" customWidth="1"/>
    <col min="7" max="7" width="17.36328125" style="7" customWidth="1"/>
    <col min="8" max="8" width="20.90625" style="7" customWidth="1"/>
    <col min="9" max="16384" width="9.08984375" style="7"/>
  </cols>
  <sheetData>
    <row r="1" spans="1:8" s="5" customFormat="1">
      <c r="A1" s="12" t="s">
        <v>8</v>
      </c>
      <c r="B1" s="11" t="s">
        <v>0</v>
      </c>
      <c r="C1" s="11" t="s">
        <v>19</v>
      </c>
      <c r="D1" s="11" t="s">
        <v>20</v>
      </c>
      <c r="E1" s="11" t="s">
        <v>3</v>
      </c>
      <c r="F1" s="11" t="s">
        <v>4</v>
      </c>
      <c r="G1" s="11" t="s">
        <v>5</v>
      </c>
      <c r="H1" s="11" t="s">
        <v>6</v>
      </c>
    </row>
    <row r="2" spans="1:8" s="5" customFormat="1" ht="196">
      <c r="A2" s="27">
        <v>1</v>
      </c>
      <c r="B2" s="26" t="s">
        <v>69</v>
      </c>
      <c r="C2" s="26" t="s">
        <v>9</v>
      </c>
      <c r="D2" s="26" t="s">
        <v>70</v>
      </c>
      <c r="E2" s="26" t="s">
        <v>71</v>
      </c>
      <c r="F2" s="26" t="s">
        <v>72</v>
      </c>
      <c r="G2" s="26" t="s">
        <v>73</v>
      </c>
      <c r="H2" s="26" t="s">
        <v>74</v>
      </c>
    </row>
    <row r="3" spans="1:8" s="5" customFormat="1" ht="154">
      <c r="A3" s="27">
        <v>2</v>
      </c>
      <c r="B3" s="26" t="s">
        <v>69</v>
      </c>
      <c r="C3" s="26" t="s">
        <v>9</v>
      </c>
      <c r="D3" s="26" t="s">
        <v>70</v>
      </c>
      <c r="E3" s="26" t="s">
        <v>75</v>
      </c>
      <c r="F3" s="26" t="s">
        <v>76</v>
      </c>
      <c r="G3" s="26" t="s">
        <v>77</v>
      </c>
      <c r="H3" s="26" t="s">
        <v>74</v>
      </c>
    </row>
    <row r="4" spans="1:8" s="5" customFormat="1" ht="70">
      <c r="A4" s="27">
        <v>3</v>
      </c>
      <c r="B4" s="26" t="s">
        <v>87</v>
      </c>
      <c r="C4" s="26" t="s">
        <v>9</v>
      </c>
      <c r="D4" s="26" t="s">
        <v>70</v>
      </c>
      <c r="E4" s="26" t="s">
        <v>88</v>
      </c>
      <c r="F4" s="26" t="s">
        <v>89</v>
      </c>
      <c r="G4" s="26" t="s">
        <v>90</v>
      </c>
      <c r="H4" s="27"/>
    </row>
    <row r="5" spans="1:8" s="5" customFormat="1" ht="70">
      <c r="A5" s="27">
        <v>4</v>
      </c>
      <c r="B5" s="26" t="s">
        <v>87</v>
      </c>
      <c r="C5" s="26" t="s">
        <v>9</v>
      </c>
      <c r="D5" s="26" t="s">
        <v>70</v>
      </c>
      <c r="E5" s="26" t="s">
        <v>91</v>
      </c>
      <c r="F5" s="26" t="s">
        <v>92</v>
      </c>
      <c r="G5" s="26" t="s">
        <v>93</v>
      </c>
      <c r="H5" s="27"/>
    </row>
    <row r="6" spans="1:8" s="5" customFormat="1" ht="98">
      <c r="A6" s="27">
        <v>5</v>
      </c>
      <c r="B6" s="26" t="s">
        <v>87</v>
      </c>
      <c r="C6" s="26" t="s">
        <v>9</v>
      </c>
      <c r="D6" s="26" t="s">
        <v>70</v>
      </c>
      <c r="E6" s="26" t="s">
        <v>94</v>
      </c>
      <c r="F6" s="26" t="s">
        <v>95</v>
      </c>
      <c r="G6" s="26" t="s">
        <v>96</v>
      </c>
      <c r="H6" s="27"/>
    </row>
    <row r="7" spans="1:8" s="5" customFormat="1" ht="98">
      <c r="A7" s="27">
        <v>6</v>
      </c>
      <c r="B7" s="26" t="s">
        <v>97</v>
      </c>
      <c r="C7" s="26" t="s">
        <v>9</v>
      </c>
      <c r="D7" s="26" t="s">
        <v>98</v>
      </c>
      <c r="E7" s="26" t="s">
        <v>99</v>
      </c>
      <c r="F7" s="26" t="s">
        <v>100</v>
      </c>
      <c r="G7" s="26" t="s">
        <v>101</v>
      </c>
      <c r="H7" s="27"/>
    </row>
    <row r="8" spans="1:8" s="5" customFormat="1" ht="98">
      <c r="A8" s="27">
        <v>7</v>
      </c>
      <c r="B8" s="26" t="s">
        <v>97</v>
      </c>
      <c r="C8" s="26" t="s">
        <v>9</v>
      </c>
      <c r="D8" s="26" t="s">
        <v>102</v>
      </c>
      <c r="E8" s="26" t="s">
        <v>103</v>
      </c>
      <c r="F8" s="26" t="s">
        <v>104</v>
      </c>
      <c r="G8" s="26" t="s">
        <v>101</v>
      </c>
      <c r="H8" s="27"/>
    </row>
    <row r="9" spans="1:8" s="5" customFormat="1" ht="98">
      <c r="A9" s="27">
        <v>8</v>
      </c>
      <c r="B9" s="26" t="s">
        <v>97</v>
      </c>
      <c r="C9" s="26" t="s">
        <v>9</v>
      </c>
      <c r="D9" s="26" t="s">
        <v>98</v>
      </c>
      <c r="E9" s="26" t="s">
        <v>105</v>
      </c>
      <c r="F9" s="26" t="s">
        <v>106</v>
      </c>
      <c r="G9" s="26" t="s">
        <v>101</v>
      </c>
      <c r="H9" s="27"/>
    </row>
    <row r="10" spans="1:8" s="6" customFormat="1" ht="112">
      <c r="A10" s="27">
        <v>9</v>
      </c>
      <c r="B10" s="26" t="s">
        <v>184</v>
      </c>
      <c r="C10" s="26" t="s">
        <v>9</v>
      </c>
      <c r="D10" s="26" t="s">
        <v>185</v>
      </c>
      <c r="E10" s="26" t="s">
        <v>186</v>
      </c>
      <c r="F10" s="26" t="s">
        <v>187</v>
      </c>
      <c r="G10" s="26" t="s">
        <v>188</v>
      </c>
      <c r="H10" s="30"/>
    </row>
    <row r="11" spans="1:8" s="6" customFormat="1" ht="98">
      <c r="A11" s="27">
        <v>10</v>
      </c>
      <c r="B11" s="26" t="s">
        <v>184</v>
      </c>
      <c r="C11" s="26" t="s">
        <v>9</v>
      </c>
      <c r="D11" s="26" t="s">
        <v>185</v>
      </c>
      <c r="E11" s="26"/>
      <c r="F11" s="26" t="s">
        <v>189</v>
      </c>
      <c r="G11" s="26" t="s">
        <v>188</v>
      </c>
      <c r="H11" s="30"/>
    </row>
    <row r="12" spans="1:8" ht="84">
      <c r="A12" s="27">
        <v>11</v>
      </c>
      <c r="B12" s="27" t="s">
        <v>514</v>
      </c>
      <c r="C12" s="27" t="s">
        <v>9</v>
      </c>
      <c r="D12" s="27" t="s">
        <v>70</v>
      </c>
      <c r="E12" s="27" t="s">
        <v>515</v>
      </c>
      <c r="F12" s="27" t="s">
        <v>516</v>
      </c>
      <c r="G12" s="27" t="s">
        <v>517</v>
      </c>
      <c r="H12" s="27"/>
    </row>
    <row r="13" spans="1:8" ht="70">
      <c r="A13" s="27">
        <v>12</v>
      </c>
      <c r="B13" s="27" t="s">
        <v>520</v>
      </c>
      <c r="C13" s="27" t="s">
        <v>9</v>
      </c>
      <c r="D13" s="27" t="s">
        <v>70</v>
      </c>
      <c r="E13" s="27" t="s">
        <v>521</v>
      </c>
      <c r="F13" s="27" t="s">
        <v>522</v>
      </c>
      <c r="G13" s="27" t="s">
        <v>523</v>
      </c>
      <c r="H13" s="27"/>
    </row>
    <row r="14" spans="1:8" ht="84">
      <c r="A14" s="27">
        <v>13</v>
      </c>
      <c r="B14" s="27" t="s">
        <v>524</v>
      </c>
      <c r="C14" s="27" t="s">
        <v>9</v>
      </c>
      <c r="D14" s="27" t="s">
        <v>70</v>
      </c>
      <c r="E14" s="27" t="s">
        <v>525</v>
      </c>
      <c r="F14" s="27" t="s">
        <v>526</v>
      </c>
      <c r="G14" s="27" t="s">
        <v>523</v>
      </c>
      <c r="H14" s="27"/>
    </row>
    <row r="93" ht="83.5" customHeight="1"/>
  </sheetData>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opLeftCell="A28" zoomScaleNormal="100" workbookViewId="0">
      <selection activeCell="B30" sqref="B30"/>
    </sheetView>
  </sheetViews>
  <sheetFormatPr defaultColWidth="9.08984375" defaultRowHeight="15"/>
  <cols>
    <col min="1" max="1" width="9.08984375" style="16" customWidth="1"/>
    <col min="2" max="2" width="11.08984375" style="16" customWidth="1"/>
    <col min="3" max="3" width="10.90625" style="16" customWidth="1"/>
    <col min="4" max="4" width="11.08984375" style="16" customWidth="1"/>
    <col min="5" max="5" width="24.26953125" style="16" customWidth="1"/>
    <col min="6" max="6" width="60.08984375" style="16" customWidth="1"/>
    <col min="7" max="7" width="22.453125" style="16" customWidth="1"/>
    <col min="8" max="8" width="20.90625" style="16" customWidth="1"/>
    <col min="9" max="16384" width="9.08984375" style="16"/>
  </cols>
  <sheetData>
    <row r="1" spans="1:8" s="4" customFormat="1" ht="20.149999999999999" customHeight="1">
      <c r="A1" s="12" t="s">
        <v>8</v>
      </c>
      <c r="B1" s="11" t="s">
        <v>0</v>
      </c>
      <c r="C1" s="11" t="s">
        <v>1</v>
      </c>
      <c r="D1" s="11" t="s">
        <v>2</v>
      </c>
      <c r="E1" s="11" t="s">
        <v>3</v>
      </c>
      <c r="F1" s="11" t="s">
        <v>4</v>
      </c>
      <c r="G1" s="11" t="s">
        <v>5</v>
      </c>
      <c r="H1" s="11" t="s">
        <v>6</v>
      </c>
    </row>
    <row r="2" spans="1:8" s="4" customFormat="1" ht="98">
      <c r="A2" s="27">
        <v>1</v>
      </c>
      <c r="B2" s="26" t="s">
        <v>22</v>
      </c>
      <c r="C2" s="26" t="s">
        <v>11</v>
      </c>
      <c r="D2" s="26" t="s">
        <v>27</v>
      </c>
      <c r="E2" s="26" t="s">
        <v>28</v>
      </c>
      <c r="F2" s="26" t="s">
        <v>29</v>
      </c>
      <c r="G2" s="26" t="s">
        <v>30</v>
      </c>
      <c r="H2" s="27"/>
    </row>
    <row r="3" spans="1:8" s="4" customFormat="1" ht="98">
      <c r="A3" s="27">
        <v>2</v>
      </c>
      <c r="B3" s="26" t="s">
        <v>22</v>
      </c>
      <c r="C3" s="26" t="s">
        <v>11</v>
      </c>
      <c r="D3" s="26" t="s">
        <v>27</v>
      </c>
      <c r="E3" s="26" t="s">
        <v>31</v>
      </c>
      <c r="F3" s="26" t="s">
        <v>32</v>
      </c>
      <c r="G3" s="26" t="s">
        <v>33</v>
      </c>
      <c r="H3" s="27"/>
    </row>
    <row r="4" spans="1:8" s="4" customFormat="1" ht="154">
      <c r="A4" s="27">
        <v>3</v>
      </c>
      <c r="B4" s="26" t="s">
        <v>34</v>
      </c>
      <c r="C4" s="26" t="s">
        <v>11</v>
      </c>
      <c r="D4" s="26"/>
      <c r="E4" s="26" t="s">
        <v>35</v>
      </c>
      <c r="F4" s="26" t="s">
        <v>36</v>
      </c>
      <c r="G4" s="26" t="s">
        <v>37</v>
      </c>
      <c r="H4" s="26" t="s">
        <v>38</v>
      </c>
    </row>
    <row r="5" spans="1:8" s="4" customFormat="1" ht="168">
      <c r="A5" s="27">
        <v>4</v>
      </c>
      <c r="B5" s="26" t="s">
        <v>34</v>
      </c>
      <c r="C5" s="26" t="s">
        <v>11</v>
      </c>
      <c r="D5" s="26"/>
      <c r="E5" s="26" t="s">
        <v>39</v>
      </c>
      <c r="F5" s="26" t="s">
        <v>40</v>
      </c>
      <c r="G5" s="26" t="s">
        <v>37</v>
      </c>
      <c r="H5" s="26" t="s">
        <v>38</v>
      </c>
    </row>
    <row r="6" spans="1:8" s="4" customFormat="1" ht="140">
      <c r="A6" s="27">
        <v>5</v>
      </c>
      <c r="B6" s="26" t="s">
        <v>107</v>
      </c>
      <c r="C6" s="26" t="s">
        <v>11</v>
      </c>
      <c r="D6" s="26" t="s">
        <v>51</v>
      </c>
      <c r="E6" s="26" t="s">
        <v>108</v>
      </c>
      <c r="F6" s="26" t="s">
        <v>382</v>
      </c>
      <c r="G6" s="26" t="s">
        <v>109</v>
      </c>
      <c r="H6" s="27"/>
    </row>
    <row r="7" spans="1:8" s="4" customFormat="1" ht="140">
      <c r="A7" s="27">
        <v>6</v>
      </c>
      <c r="B7" s="26" t="s">
        <v>107</v>
      </c>
      <c r="C7" s="26" t="s">
        <v>11</v>
      </c>
      <c r="D7" s="26" t="s">
        <v>51</v>
      </c>
      <c r="E7" s="26" t="s">
        <v>110</v>
      </c>
      <c r="F7" s="26" t="s">
        <v>111</v>
      </c>
      <c r="G7" s="26" t="s">
        <v>112</v>
      </c>
      <c r="H7" s="27"/>
    </row>
    <row r="8" spans="1:8" s="4" customFormat="1" ht="140">
      <c r="A8" s="27">
        <v>7</v>
      </c>
      <c r="B8" s="26" t="s">
        <v>107</v>
      </c>
      <c r="C8" s="26" t="s">
        <v>11</v>
      </c>
      <c r="D8" s="26" t="s">
        <v>51</v>
      </c>
      <c r="E8" s="26" t="s">
        <v>113</v>
      </c>
      <c r="F8" s="26" t="s">
        <v>114</v>
      </c>
      <c r="G8" s="26" t="s">
        <v>112</v>
      </c>
      <c r="H8" s="27"/>
    </row>
    <row r="9" spans="1:8" s="4" customFormat="1" ht="126">
      <c r="A9" s="27">
        <v>8</v>
      </c>
      <c r="B9" s="26" t="s">
        <v>107</v>
      </c>
      <c r="C9" s="26" t="s">
        <v>11</v>
      </c>
      <c r="D9" s="26" t="s">
        <v>51</v>
      </c>
      <c r="E9" s="26" t="s">
        <v>115</v>
      </c>
      <c r="F9" s="26" t="s">
        <v>116</v>
      </c>
      <c r="G9" s="26" t="s">
        <v>112</v>
      </c>
      <c r="H9" s="27"/>
    </row>
    <row r="10" spans="1:8" s="4" customFormat="1" ht="126">
      <c r="A10" s="27">
        <v>9</v>
      </c>
      <c r="B10" s="26" t="s">
        <v>107</v>
      </c>
      <c r="C10" s="26" t="s">
        <v>11</v>
      </c>
      <c r="D10" s="26" t="s">
        <v>117</v>
      </c>
      <c r="E10" s="26" t="s">
        <v>118</v>
      </c>
      <c r="F10" s="26" t="s">
        <v>119</v>
      </c>
      <c r="G10" s="26" t="s">
        <v>120</v>
      </c>
      <c r="H10" s="27"/>
    </row>
    <row r="11" spans="1:8" s="4" customFormat="1" ht="42">
      <c r="A11" s="27">
        <v>10</v>
      </c>
      <c r="B11" s="26" t="s">
        <v>141</v>
      </c>
      <c r="C11" s="26" t="s">
        <v>11</v>
      </c>
      <c r="D11" s="26" t="s">
        <v>51</v>
      </c>
      <c r="E11" s="26" t="s">
        <v>142</v>
      </c>
      <c r="F11" s="26" t="s">
        <v>143</v>
      </c>
      <c r="G11" s="26" t="s">
        <v>144</v>
      </c>
      <c r="H11" s="27"/>
    </row>
    <row r="12" spans="1:8" s="4" customFormat="1" ht="42">
      <c r="A12" s="27">
        <v>11</v>
      </c>
      <c r="B12" s="26" t="s">
        <v>141</v>
      </c>
      <c r="C12" s="26" t="s">
        <v>11</v>
      </c>
      <c r="D12" s="26" t="s">
        <v>70</v>
      </c>
      <c r="E12" s="26" t="s">
        <v>145</v>
      </c>
      <c r="F12" s="26" t="s">
        <v>146</v>
      </c>
      <c r="G12" s="26" t="s">
        <v>147</v>
      </c>
      <c r="H12" s="27"/>
    </row>
    <row r="13" spans="1:8" s="4" customFormat="1" ht="42">
      <c r="A13" s="27">
        <v>12</v>
      </c>
      <c r="B13" s="26" t="s">
        <v>141</v>
      </c>
      <c r="C13" s="26" t="s">
        <v>11</v>
      </c>
      <c r="D13" s="26" t="s">
        <v>51</v>
      </c>
      <c r="E13" s="26" t="s">
        <v>148</v>
      </c>
      <c r="F13" s="26" t="s">
        <v>149</v>
      </c>
      <c r="G13" s="26" t="s">
        <v>150</v>
      </c>
      <c r="H13" s="27"/>
    </row>
    <row r="14" spans="1:8" s="4" customFormat="1" ht="42">
      <c r="A14" s="27">
        <v>13</v>
      </c>
      <c r="B14" s="26" t="s">
        <v>141</v>
      </c>
      <c r="C14" s="26" t="s">
        <v>11</v>
      </c>
      <c r="D14" s="26" t="s">
        <v>51</v>
      </c>
      <c r="E14" s="26" t="s">
        <v>151</v>
      </c>
      <c r="F14" s="26" t="s">
        <v>152</v>
      </c>
      <c r="G14" s="26" t="s">
        <v>153</v>
      </c>
      <c r="H14" s="27"/>
    </row>
    <row r="15" spans="1:8" s="4" customFormat="1" ht="70">
      <c r="A15" s="27">
        <v>14</v>
      </c>
      <c r="B15" s="26" t="s">
        <v>169</v>
      </c>
      <c r="C15" s="26" t="s">
        <v>11</v>
      </c>
      <c r="D15" s="26" t="s">
        <v>51</v>
      </c>
      <c r="E15" s="26" t="s">
        <v>170</v>
      </c>
      <c r="F15" s="26" t="s">
        <v>171</v>
      </c>
      <c r="G15" s="26" t="s">
        <v>172</v>
      </c>
      <c r="H15" s="27"/>
    </row>
    <row r="16" spans="1:8" s="4" customFormat="1" ht="56">
      <c r="A16" s="27">
        <v>15</v>
      </c>
      <c r="B16" s="26" t="s">
        <v>173</v>
      </c>
      <c r="C16" s="26" t="s">
        <v>11</v>
      </c>
      <c r="D16" s="26" t="s">
        <v>51</v>
      </c>
      <c r="E16" s="26" t="s">
        <v>174</v>
      </c>
      <c r="F16" s="26" t="s">
        <v>175</v>
      </c>
      <c r="G16" s="26" t="s">
        <v>176</v>
      </c>
      <c r="H16" s="27"/>
    </row>
    <row r="17" spans="1:9" s="4" customFormat="1" ht="70">
      <c r="A17" s="27">
        <v>16</v>
      </c>
      <c r="B17" s="26" t="s">
        <v>177</v>
      </c>
      <c r="C17" s="26" t="s">
        <v>11</v>
      </c>
      <c r="D17" s="26" t="s">
        <v>51</v>
      </c>
      <c r="E17" s="26" t="s">
        <v>178</v>
      </c>
      <c r="F17" s="26" t="s">
        <v>179</v>
      </c>
      <c r="G17" s="26" t="s">
        <v>180</v>
      </c>
      <c r="H17" s="27"/>
    </row>
    <row r="18" spans="1:9" s="4" customFormat="1" ht="56">
      <c r="A18" s="27">
        <v>17</v>
      </c>
      <c r="B18" s="26" t="s">
        <v>177</v>
      </c>
      <c r="C18" s="26" t="s">
        <v>11</v>
      </c>
      <c r="D18" s="26" t="s">
        <v>51</v>
      </c>
      <c r="E18" s="26" t="s">
        <v>181</v>
      </c>
      <c r="F18" s="26" t="s">
        <v>182</v>
      </c>
      <c r="G18" s="26" t="s">
        <v>183</v>
      </c>
      <c r="H18" s="27"/>
    </row>
    <row r="19" spans="1:9" s="4" customFormat="1" ht="84">
      <c r="A19" s="27">
        <v>18</v>
      </c>
      <c r="B19" s="26" t="s">
        <v>219</v>
      </c>
      <c r="C19" s="26" t="s">
        <v>11</v>
      </c>
      <c r="D19" s="26" t="s">
        <v>220</v>
      </c>
      <c r="E19" s="26" t="s">
        <v>221</v>
      </c>
      <c r="F19" s="26" t="s">
        <v>222</v>
      </c>
      <c r="G19" s="26" t="s">
        <v>223</v>
      </c>
      <c r="H19" s="27"/>
    </row>
    <row r="20" spans="1:9" s="4" customFormat="1" ht="70">
      <c r="A20" s="27">
        <v>19</v>
      </c>
      <c r="B20" s="26" t="s">
        <v>219</v>
      </c>
      <c r="C20" s="26" t="s">
        <v>11</v>
      </c>
      <c r="D20" s="26" t="s">
        <v>224</v>
      </c>
      <c r="E20" s="26" t="s">
        <v>225</v>
      </c>
      <c r="F20" s="26" t="s">
        <v>226</v>
      </c>
      <c r="G20" s="26" t="s">
        <v>227</v>
      </c>
      <c r="H20" s="27"/>
    </row>
    <row r="21" spans="1:9" s="4" customFormat="1" ht="98">
      <c r="A21" s="27">
        <v>20</v>
      </c>
      <c r="B21" s="26" t="s">
        <v>219</v>
      </c>
      <c r="C21" s="26" t="s">
        <v>11</v>
      </c>
      <c r="D21" s="26" t="s">
        <v>224</v>
      </c>
      <c r="E21" s="26" t="s">
        <v>228</v>
      </c>
      <c r="F21" s="26" t="s">
        <v>229</v>
      </c>
      <c r="G21" s="26" t="s">
        <v>230</v>
      </c>
      <c r="H21" s="27"/>
    </row>
    <row r="22" spans="1:9" s="4" customFormat="1" ht="70">
      <c r="A22" s="27">
        <v>21</v>
      </c>
      <c r="B22" s="26" t="s">
        <v>219</v>
      </c>
      <c r="C22" s="26" t="s">
        <v>11</v>
      </c>
      <c r="D22" s="26" t="s">
        <v>224</v>
      </c>
      <c r="E22" s="26" t="s">
        <v>234</v>
      </c>
      <c r="F22" s="26" t="s">
        <v>235</v>
      </c>
      <c r="G22" s="26" t="s">
        <v>236</v>
      </c>
      <c r="H22" s="27"/>
    </row>
    <row r="23" spans="1:9" s="4" customFormat="1" ht="56">
      <c r="A23" s="27">
        <v>22</v>
      </c>
      <c r="B23" s="26" t="s">
        <v>303</v>
      </c>
      <c r="C23" s="26" t="s">
        <v>11</v>
      </c>
      <c r="D23" s="26" t="s">
        <v>70</v>
      </c>
      <c r="E23" s="26" t="s">
        <v>304</v>
      </c>
      <c r="F23" s="26" t="s">
        <v>305</v>
      </c>
      <c r="G23" s="26" t="s">
        <v>306</v>
      </c>
      <c r="H23" s="27"/>
    </row>
    <row r="24" spans="1:9" ht="70">
      <c r="A24" s="27">
        <v>23</v>
      </c>
      <c r="B24" s="26" t="s">
        <v>338</v>
      </c>
      <c r="C24" s="26" t="s">
        <v>11</v>
      </c>
      <c r="D24" s="26" t="s">
        <v>339</v>
      </c>
      <c r="E24" s="26" t="s">
        <v>340</v>
      </c>
      <c r="F24" s="26" t="s">
        <v>341</v>
      </c>
      <c r="G24" s="30"/>
      <c r="H24" s="30"/>
    </row>
    <row r="25" spans="1:9" ht="98">
      <c r="A25" s="27">
        <v>24</v>
      </c>
      <c r="B25" s="26" t="s">
        <v>338</v>
      </c>
      <c r="C25" s="26" t="s">
        <v>11</v>
      </c>
      <c r="D25" s="26" t="s">
        <v>339</v>
      </c>
      <c r="E25" s="26" t="s">
        <v>342</v>
      </c>
      <c r="F25" s="26" t="s">
        <v>343</v>
      </c>
      <c r="G25" s="30"/>
      <c r="H25" s="30"/>
    </row>
    <row r="26" spans="1:9" ht="126">
      <c r="A26" s="27">
        <v>25</v>
      </c>
      <c r="B26" s="26" t="s">
        <v>338</v>
      </c>
      <c r="C26" s="26" t="s">
        <v>11</v>
      </c>
      <c r="D26" s="26" t="s">
        <v>339</v>
      </c>
      <c r="E26" s="26" t="s">
        <v>344</v>
      </c>
      <c r="F26" s="26" t="s">
        <v>345</v>
      </c>
      <c r="G26" s="30"/>
      <c r="H26" s="30"/>
    </row>
    <row r="27" spans="1:9" ht="56">
      <c r="A27" s="27">
        <v>26</v>
      </c>
      <c r="B27" s="26" t="s">
        <v>346</v>
      </c>
      <c r="C27" s="26" t="s">
        <v>11</v>
      </c>
      <c r="D27" s="26" t="s">
        <v>51</v>
      </c>
      <c r="E27" s="26" t="s">
        <v>347</v>
      </c>
      <c r="F27" s="26" t="s">
        <v>348</v>
      </c>
      <c r="G27" s="26" t="s">
        <v>349</v>
      </c>
      <c r="H27" s="30"/>
    </row>
    <row r="28" spans="1:9" ht="84">
      <c r="A28" s="27">
        <v>27</v>
      </c>
      <c r="B28" s="26" t="s">
        <v>346</v>
      </c>
      <c r="C28" s="26" t="s">
        <v>11</v>
      </c>
      <c r="D28" s="26" t="s">
        <v>51</v>
      </c>
      <c r="E28" s="26" t="s">
        <v>350</v>
      </c>
      <c r="F28" s="26" t="s">
        <v>351</v>
      </c>
      <c r="G28" s="26" t="s">
        <v>349</v>
      </c>
      <c r="H28" s="30"/>
    </row>
    <row r="29" spans="1:9" ht="84">
      <c r="A29" s="27">
        <v>28</v>
      </c>
      <c r="B29" s="27" t="s">
        <v>487</v>
      </c>
      <c r="C29" s="27" t="s">
        <v>11</v>
      </c>
      <c r="D29" s="27" t="s">
        <v>70</v>
      </c>
      <c r="E29" s="27" t="s">
        <v>488</v>
      </c>
      <c r="F29" s="27" t="s">
        <v>489</v>
      </c>
      <c r="G29" s="27" t="s">
        <v>490</v>
      </c>
      <c r="H29" s="27"/>
      <c r="I29" s="15"/>
    </row>
    <row r="30" spans="1:9" ht="70">
      <c r="A30" s="27">
        <v>29</v>
      </c>
      <c r="B30" s="27" t="s">
        <v>487</v>
      </c>
      <c r="C30" s="27" t="s">
        <v>11</v>
      </c>
      <c r="D30" s="27" t="s">
        <v>70</v>
      </c>
      <c r="E30" s="27" t="s">
        <v>491</v>
      </c>
      <c r="F30" s="27" t="s">
        <v>492</v>
      </c>
      <c r="G30" s="27" t="s">
        <v>490</v>
      </c>
      <c r="H30" s="27"/>
      <c r="I30" s="15"/>
    </row>
    <row r="31" spans="1:9" ht="98">
      <c r="A31" s="27">
        <v>30</v>
      </c>
      <c r="B31" s="27" t="s">
        <v>487</v>
      </c>
      <c r="C31" s="27" t="s">
        <v>11</v>
      </c>
      <c r="D31" s="27" t="s">
        <v>70</v>
      </c>
      <c r="E31" s="27" t="s">
        <v>493</v>
      </c>
      <c r="F31" s="27" t="s">
        <v>494</v>
      </c>
      <c r="G31" s="27" t="s">
        <v>495</v>
      </c>
      <c r="H31" s="27"/>
      <c r="I31" s="15"/>
    </row>
    <row r="32" spans="1:9">
      <c r="A32" s="15"/>
      <c r="B32" s="15"/>
      <c r="C32" s="15"/>
      <c r="D32" s="15"/>
      <c r="E32" s="15"/>
      <c r="F32" s="15"/>
      <c r="G32" s="15"/>
      <c r="H32" s="15"/>
      <c r="I32" s="15"/>
    </row>
    <row r="33" spans="1:9">
      <c r="A33" s="15"/>
      <c r="B33" s="15"/>
      <c r="C33" s="15"/>
      <c r="D33" s="15"/>
      <c r="E33" s="15"/>
      <c r="F33" s="15"/>
      <c r="G33" s="15"/>
      <c r="H33" s="15"/>
      <c r="I33" s="15"/>
    </row>
    <row r="34" spans="1:9">
      <c r="A34" s="15"/>
      <c r="B34" s="15"/>
      <c r="C34" s="15"/>
      <c r="D34" s="15"/>
      <c r="E34" s="15"/>
      <c r="F34" s="15"/>
      <c r="G34" s="15"/>
      <c r="H34" s="15"/>
      <c r="I34" s="15"/>
    </row>
    <row r="35" spans="1:9">
      <c r="A35" s="15"/>
      <c r="B35" s="15"/>
      <c r="C35" s="15"/>
      <c r="D35" s="15"/>
      <c r="E35" s="15"/>
      <c r="F35" s="15"/>
      <c r="G35" s="15"/>
      <c r="H35" s="15"/>
      <c r="I35" s="15"/>
    </row>
    <row r="36" spans="1:9">
      <c r="A36" s="15"/>
      <c r="B36" s="15"/>
      <c r="C36" s="15"/>
      <c r="D36" s="15"/>
      <c r="E36" s="15"/>
      <c r="F36" s="15"/>
      <c r="G36" s="15"/>
      <c r="H36" s="15"/>
      <c r="I36" s="15"/>
    </row>
    <row r="37" spans="1:9">
      <c r="A37" s="15"/>
      <c r="B37" s="15"/>
      <c r="C37" s="15"/>
      <c r="D37" s="15"/>
      <c r="E37" s="15"/>
      <c r="F37" s="15"/>
      <c r="G37" s="15"/>
      <c r="H37" s="15"/>
      <c r="I37" s="15"/>
    </row>
    <row r="38" spans="1:9">
      <c r="A38" s="15"/>
      <c r="B38" s="15"/>
      <c r="C38" s="15"/>
      <c r="D38" s="15"/>
      <c r="E38" s="15"/>
      <c r="F38" s="15"/>
      <c r="G38" s="15"/>
      <c r="H38" s="15"/>
      <c r="I38" s="15"/>
    </row>
    <row r="39" spans="1:9">
      <c r="A39" s="15"/>
      <c r="B39" s="15"/>
      <c r="C39" s="15"/>
      <c r="D39" s="15"/>
      <c r="E39" s="15"/>
      <c r="F39" s="15"/>
      <c r="G39" s="15"/>
      <c r="H39" s="15"/>
      <c r="I39" s="15"/>
    </row>
    <row r="40" spans="1:9">
      <c r="A40" s="15"/>
      <c r="B40" s="15"/>
      <c r="C40" s="15"/>
      <c r="D40" s="15"/>
      <c r="E40" s="15"/>
      <c r="F40" s="15"/>
      <c r="G40" s="15"/>
      <c r="H40" s="15"/>
      <c r="I40" s="15"/>
    </row>
    <row r="41" spans="1:9">
      <c r="A41" s="15"/>
      <c r="B41" s="15"/>
      <c r="C41" s="15"/>
      <c r="D41" s="15"/>
      <c r="E41" s="15"/>
      <c r="F41" s="15"/>
      <c r="G41" s="15"/>
      <c r="H41" s="15"/>
      <c r="I41" s="15"/>
    </row>
    <row r="42" spans="1:9">
      <c r="A42" s="15"/>
      <c r="B42" s="15"/>
      <c r="C42" s="15"/>
      <c r="D42" s="15"/>
      <c r="E42" s="15"/>
      <c r="F42" s="15"/>
      <c r="G42" s="15"/>
      <c r="H42" s="15"/>
      <c r="I42" s="15"/>
    </row>
    <row r="43" spans="1:9">
      <c r="A43" s="15"/>
      <c r="B43" s="15"/>
      <c r="C43" s="15"/>
      <c r="D43" s="15"/>
      <c r="E43" s="15"/>
      <c r="F43" s="15"/>
      <c r="G43" s="15"/>
      <c r="H43" s="15"/>
      <c r="I43" s="15"/>
    </row>
    <row r="44" spans="1:9">
      <c r="A44" s="15"/>
      <c r="B44" s="15"/>
      <c r="C44" s="15"/>
      <c r="D44" s="15"/>
      <c r="E44" s="15"/>
      <c r="F44" s="15"/>
      <c r="G44" s="15"/>
      <c r="H44" s="15"/>
      <c r="I44" s="15"/>
    </row>
  </sheetData>
  <phoneticPr fontId="1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topLeftCell="A9" zoomScaleNormal="100" workbookViewId="0">
      <selection activeCell="B11" sqref="B11"/>
    </sheetView>
  </sheetViews>
  <sheetFormatPr defaultColWidth="8.90625" defaultRowHeight="15"/>
  <cols>
    <col min="1" max="1" width="10.08984375" style="16" customWidth="1"/>
    <col min="2" max="2" width="9.08984375" style="16" customWidth="1"/>
    <col min="3" max="3" width="15.90625" style="16" customWidth="1"/>
    <col min="4" max="4" width="12" style="16" customWidth="1"/>
    <col min="5" max="5" width="18.90625" style="18" customWidth="1"/>
    <col min="6" max="6" width="61.08984375" style="18" customWidth="1"/>
    <col min="7" max="7" width="21.453125" style="16" customWidth="1"/>
    <col min="8" max="8" width="19.08984375" style="16" customWidth="1"/>
    <col min="9" max="16384" width="8.90625" style="16"/>
  </cols>
  <sheetData>
    <row r="1" spans="1:8" s="4" customFormat="1" ht="20.149999999999999" customHeight="1">
      <c r="A1" s="12" t="s">
        <v>18</v>
      </c>
      <c r="B1" s="11" t="s">
        <v>0</v>
      </c>
      <c r="C1" s="11" t="s">
        <v>1</v>
      </c>
      <c r="D1" s="11" t="s">
        <v>2</v>
      </c>
      <c r="E1" s="11" t="s">
        <v>3</v>
      </c>
      <c r="F1" s="11" t="s">
        <v>4</v>
      </c>
      <c r="G1" s="11" t="s">
        <v>5</v>
      </c>
      <c r="H1" s="11" t="s">
        <v>6</v>
      </c>
    </row>
    <row r="2" spans="1:8" s="4" customFormat="1" ht="98">
      <c r="A2" s="27">
        <v>1</v>
      </c>
      <c r="B2" s="26" t="s">
        <v>127</v>
      </c>
      <c r="C2" s="26" t="s">
        <v>12</v>
      </c>
      <c r="D2" s="26" t="s">
        <v>70</v>
      </c>
      <c r="E2" s="26" t="s">
        <v>121</v>
      </c>
      <c r="F2" s="26" t="s">
        <v>122</v>
      </c>
      <c r="G2" s="26" t="s">
        <v>123</v>
      </c>
      <c r="H2" s="27"/>
    </row>
    <row r="3" spans="1:8" s="4" customFormat="1" ht="70">
      <c r="A3" s="27">
        <v>2</v>
      </c>
      <c r="B3" s="26" t="s">
        <v>127</v>
      </c>
      <c r="C3" s="26" t="s">
        <v>12</v>
      </c>
      <c r="D3" s="26" t="s">
        <v>70</v>
      </c>
      <c r="E3" s="26" t="s">
        <v>124</v>
      </c>
      <c r="F3" s="26" t="s">
        <v>125</v>
      </c>
      <c r="G3" s="26" t="s">
        <v>126</v>
      </c>
      <c r="H3" s="27"/>
    </row>
    <row r="4" spans="1:8" s="4" customFormat="1" ht="98">
      <c r="A4" s="27">
        <v>3</v>
      </c>
      <c r="B4" s="26" t="s">
        <v>128</v>
      </c>
      <c r="C4" s="26" t="s">
        <v>12</v>
      </c>
      <c r="D4" s="26" t="s">
        <v>384</v>
      </c>
      <c r="E4" s="26" t="s">
        <v>133</v>
      </c>
      <c r="F4" s="26" t="s">
        <v>134</v>
      </c>
      <c r="G4" s="26" t="s">
        <v>135</v>
      </c>
      <c r="H4" s="27"/>
    </row>
    <row r="5" spans="1:8" s="4" customFormat="1" ht="56">
      <c r="A5" s="27">
        <v>4</v>
      </c>
      <c r="B5" s="26" t="s">
        <v>210</v>
      </c>
      <c r="C5" s="26" t="s">
        <v>214</v>
      </c>
      <c r="D5" s="26" t="s">
        <v>215</v>
      </c>
      <c r="E5" s="26" t="s">
        <v>211</v>
      </c>
      <c r="F5" s="26" t="s">
        <v>212</v>
      </c>
      <c r="G5" s="26" t="s">
        <v>213</v>
      </c>
      <c r="H5" s="27"/>
    </row>
    <row r="6" spans="1:8" s="4" customFormat="1" ht="70">
      <c r="A6" s="27">
        <v>5</v>
      </c>
      <c r="B6" s="26" t="s">
        <v>210</v>
      </c>
      <c r="C6" s="26" t="s">
        <v>214</v>
      </c>
      <c r="D6" s="26" t="s">
        <v>215</v>
      </c>
      <c r="E6" s="26" t="s">
        <v>216</v>
      </c>
      <c r="F6" s="26" t="s">
        <v>217</v>
      </c>
      <c r="G6" s="26" t="s">
        <v>218</v>
      </c>
      <c r="H6" s="27"/>
    </row>
    <row r="7" spans="1:8" s="4" customFormat="1" ht="98">
      <c r="A7" s="27">
        <v>6</v>
      </c>
      <c r="B7" s="26" t="s">
        <v>260</v>
      </c>
      <c r="C7" s="26" t="s">
        <v>12</v>
      </c>
      <c r="D7" s="26" t="s">
        <v>51</v>
      </c>
      <c r="E7" s="26" t="s">
        <v>261</v>
      </c>
      <c r="F7" s="26" t="s">
        <v>262</v>
      </c>
      <c r="G7" s="26" t="s">
        <v>263</v>
      </c>
      <c r="H7" s="26" t="s">
        <v>264</v>
      </c>
    </row>
    <row r="8" spans="1:8" s="4" customFormat="1" ht="238">
      <c r="A8" s="27">
        <v>7</v>
      </c>
      <c r="B8" s="26" t="s">
        <v>265</v>
      </c>
      <c r="C8" s="26" t="s">
        <v>268</v>
      </c>
      <c r="D8" s="26" t="s">
        <v>269</v>
      </c>
      <c r="E8" s="26" t="s">
        <v>266</v>
      </c>
      <c r="F8" s="26" t="s">
        <v>270</v>
      </c>
      <c r="G8" s="26" t="s">
        <v>267</v>
      </c>
      <c r="H8" s="27"/>
    </row>
    <row r="9" spans="1:8" s="4" customFormat="1" ht="210">
      <c r="A9" s="27">
        <v>8</v>
      </c>
      <c r="B9" s="26" t="s">
        <v>265</v>
      </c>
      <c r="C9" s="26" t="s">
        <v>268</v>
      </c>
      <c r="D9" s="26" t="s">
        <v>269</v>
      </c>
      <c r="E9" s="26" t="s">
        <v>271</v>
      </c>
      <c r="F9" s="26" t="s">
        <v>272</v>
      </c>
      <c r="G9" s="26" t="s">
        <v>267</v>
      </c>
      <c r="H9" s="27"/>
    </row>
    <row r="10" spans="1:8" s="4" customFormat="1" ht="252">
      <c r="A10" s="27">
        <v>9</v>
      </c>
      <c r="B10" s="26" t="s">
        <v>265</v>
      </c>
      <c r="C10" s="26" t="s">
        <v>268</v>
      </c>
      <c r="D10" s="26" t="s">
        <v>269</v>
      </c>
      <c r="E10" s="26" t="s">
        <v>273</v>
      </c>
      <c r="F10" s="26" t="s">
        <v>274</v>
      </c>
      <c r="G10" s="26" t="s">
        <v>267</v>
      </c>
      <c r="H10" s="27"/>
    </row>
    <row r="11" spans="1:8" s="4" customFormat="1" ht="154">
      <c r="A11" s="27">
        <v>10</v>
      </c>
      <c r="B11" s="26" t="s">
        <v>284</v>
      </c>
      <c r="C11" s="26" t="s">
        <v>12</v>
      </c>
      <c r="D11" s="26" t="s">
        <v>70</v>
      </c>
      <c r="E11" s="26" t="s">
        <v>285</v>
      </c>
      <c r="F11" s="26" t="s">
        <v>286</v>
      </c>
      <c r="G11" s="26" t="s">
        <v>287</v>
      </c>
      <c r="H11" s="27"/>
    </row>
    <row r="12" spans="1:8" s="4" customFormat="1" ht="56">
      <c r="A12" s="27">
        <v>11</v>
      </c>
      <c r="B12" s="26" t="s">
        <v>284</v>
      </c>
      <c r="C12" s="26" t="s">
        <v>12</v>
      </c>
      <c r="D12" s="26" t="s">
        <v>288</v>
      </c>
      <c r="E12" s="26" t="s">
        <v>289</v>
      </c>
      <c r="F12" s="26" t="s">
        <v>290</v>
      </c>
      <c r="G12" s="26" t="s">
        <v>291</v>
      </c>
      <c r="H12" s="27"/>
    </row>
    <row r="13" spans="1:8" s="17" customFormat="1" ht="126">
      <c r="A13" s="27">
        <v>12</v>
      </c>
      <c r="B13" s="26" t="s">
        <v>284</v>
      </c>
      <c r="C13" s="26" t="s">
        <v>12</v>
      </c>
      <c r="D13" s="26" t="s">
        <v>292</v>
      </c>
      <c r="E13" s="26" t="s">
        <v>293</v>
      </c>
      <c r="F13" s="26" t="s">
        <v>294</v>
      </c>
      <c r="G13" s="26" t="s">
        <v>295</v>
      </c>
      <c r="H13" s="29"/>
    </row>
    <row r="14" spans="1:8" s="17" customFormat="1" ht="70">
      <c r="A14" s="27">
        <v>13</v>
      </c>
      <c r="B14" s="26" t="s">
        <v>284</v>
      </c>
      <c r="C14" s="26" t="s">
        <v>12</v>
      </c>
      <c r="D14" s="26" t="s">
        <v>70</v>
      </c>
      <c r="E14" s="26" t="s">
        <v>296</v>
      </c>
      <c r="F14" s="26" t="s">
        <v>297</v>
      </c>
      <c r="G14" s="26" t="s">
        <v>298</v>
      </c>
      <c r="H14" s="29"/>
    </row>
    <row r="15" spans="1:8" s="17" customFormat="1" ht="140">
      <c r="A15" s="27">
        <v>14</v>
      </c>
      <c r="B15" s="26" t="s">
        <v>284</v>
      </c>
      <c r="C15" s="26" t="s">
        <v>299</v>
      </c>
      <c r="D15" s="26" t="s">
        <v>292</v>
      </c>
      <c r="E15" s="26" t="s">
        <v>300</v>
      </c>
      <c r="F15" s="26" t="s">
        <v>301</v>
      </c>
      <c r="G15" s="26" t="s">
        <v>302</v>
      </c>
      <c r="H15" s="29"/>
    </row>
    <row r="16" spans="1:8" s="17" customFormat="1" ht="154">
      <c r="A16" s="27">
        <v>15</v>
      </c>
      <c r="B16" s="26" t="s">
        <v>354</v>
      </c>
      <c r="C16" s="26" t="s">
        <v>299</v>
      </c>
      <c r="D16" s="26"/>
      <c r="E16" s="26" t="s">
        <v>353</v>
      </c>
      <c r="F16" s="26" t="s">
        <v>352</v>
      </c>
      <c r="G16" s="26"/>
      <c r="H16" s="29"/>
    </row>
    <row r="17" spans="1:8" s="17" customFormat="1" ht="56">
      <c r="A17" s="27">
        <v>16</v>
      </c>
      <c r="B17" s="26" t="s">
        <v>355</v>
      </c>
      <c r="C17" s="26" t="s">
        <v>356</v>
      </c>
      <c r="D17" s="26" t="s">
        <v>357</v>
      </c>
      <c r="E17" s="26" t="s">
        <v>358</v>
      </c>
      <c r="F17" s="26" t="s">
        <v>359</v>
      </c>
      <c r="G17" s="26"/>
      <c r="H17" s="29"/>
    </row>
    <row r="18" spans="1:8" s="17" customFormat="1" ht="84">
      <c r="A18" s="27">
        <v>17</v>
      </c>
      <c r="B18" s="26" t="s">
        <v>355</v>
      </c>
      <c r="C18" s="26" t="s">
        <v>356</v>
      </c>
      <c r="D18" s="26" t="s">
        <v>357</v>
      </c>
      <c r="E18" s="26" t="s">
        <v>360</v>
      </c>
      <c r="F18" s="26" t="s">
        <v>361</v>
      </c>
      <c r="G18" s="26"/>
      <c r="H18" s="29"/>
    </row>
    <row r="19" spans="1:8" s="17" customFormat="1" ht="126">
      <c r="A19" s="27">
        <v>18</v>
      </c>
      <c r="B19" s="26" t="s">
        <v>355</v>
      </c>
      <c r="C19" s="26" t="s">
        <v>356</v>
      </c>
      <c r="D19" s="26" t="s">
        <v>357</v>
      </c>
      <c r="E19" s="26" t="s">
        <v>362</v>
      </c>
      <c r="F19" s="26" t="s">
        <v>363</v>
      </c>
      <c r="G19" s="26"/>
      <c r="H19" s="29"/>
    </row>
    <row r="20" spans="1:8" s="17" customFormat="1"/>
    <row r="21" spans="1:8" s="17" customFormat="1"/>
    <row r="22" spans="1:8" s="17" customFormat="1"/>
    <row r="23" spans="1:8" s="17" customFormat="1"/>
    <row r="24" spans="1:8">
      <c r="E24" s="16"/>
      <c r="F24" s="16"/>
    </row>
  </sheetData>
  <phoneticPr fontId="13" type="noConversion"/>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7"/>
  <sheetViews>
    <sheetView zoomScaleNormal="100" workbookViewId="0">
      <selection activeCell="B2" sqref="B2"/>
    </sheetView>
  </sheetViews>
  <sheetFormatPr defaultColWidth="8.90625" defaultRowHeight="15"/>
  <cols>
    <col min="1" max="1" width="8.90625" style="16" customWidth="1"/>
    <col min="2" max="2" width="10.453125" style="16" customWidth="1"/>
    <col min="3" max="3" width="11.08984375" style="16" customWidth="1"/>
    <col min="4" max="4" width="12.453125" style="16" customWidth="1"/>
    <col min="5" max="5" width="27.36328125" style="16" customWidth="1"/>
    <col min="6" max="6" width="57.36328125" style="16" customWidth="1"/>
    <col min="7" max="7" width="25.36328125" style="16" customWidth="1"/>
    <col min="8" max="8" width="17.08984375" style="16" customWidth="1"/>
    <col min="9" max="16384" width="8.90625" style="16"/>
  </cols>
  <sheetData>
    <row r="1" spans="1:8" s="4" customFormat="1" ht="20.149999999999999" customHeight="1">
      <c r="A1" s="12" t="s">
        <v>8</v>
      </c>
      <c r="B1" s="11" t="s">
        <v>0</v>
      </c>
      <c r="C1" s="11" t="s">
        <v>1</v>
      </c>
      <c r="D1" s="11" t="s">
        <v>2</v>
      </c>
      <c r="E1" s="11" t="s">
        <v>3</v>
      </c>
      <c r="F1" s="11" t="s">
        <v>4</v>
      </c>
      <c r="G1" s="11" t="s">
        <v>5</v>
      </c>
      <c r="H1" s="11" t="s">
        <v>6</v>
      </c>
    </row>
    <row r="2" spans="1:8" s="4" customFormat="1" ht="140">
      <c r="A2" s="27">
        <v>1</v>
      </c>
      <c r="B2" s="26" t="s">
        <v>22</v>
      </c>
      <c r="C2" s="26" t="s">
        <v>10</v>
      </c>
      <c r="D2" s="26" t="s">
        <v>23</v>
      </c>
      <c r="E2" s="26" t="s">
        <v>24</v>
      </c>
      <c r="F2" s="26" t="s">
        <v>25</v>
      </c>
      <c r="G2" s="26" t="s">
        <v>26</v>
      </c>
      <c r="H2" s="27"/>
    </row>
    <row r="3" spans="1:8" s="4" customFormat="1" ht="140">
      <c r="A3" s="27">
        <v>2</v>
      </c>
      <c r="B3" s="26" t="s">
        <v>34</v>
      </c>
      <c r="C3" s="26" t="s">
        <v>10</v>
      </c>
      <c r="D3" s="26"/>
      <c r="E3" s="26" t="s">
        <v>41</v>
      </c>
      <c r="F3" s="26" t="s">
        <v>42</v>
      </c>
      <c r="G3" s="26" t="s">
        <v>43</v>
      </c>
      <c r="H3" s="27"/>
    </row>
    <row r="4" spans="1:8" s="4" customFormat="1" ht="126">
      <c r="A4" s="27">
        <v>3</v>
      </c>
      <c r="B4" s="26" t="s">
        <v>34</v>
      </c>
      <c r="C4" s="26" t="s">
        <v>10</v>
      </c>
      <c r="D4" s="26"/>
      <c r="E4" s="26" t="s">
        <v>44</v>
      </c>
      <c r="F4" s="26" t="s">
        <v>45</v>
      </c>
      <c r="G4" s="26" t="s">
        <v>46</v>
      </c>
      <c r="H4" s="27"/>
    </row>
    <row r="5" spans="1:8" s="4" customFormat="1" ht="140">
      <c r="A5" s="27">
        <v>4</v>
      </c>
      <c r="B5" s="26" t="s">
        <v>34</v>
      </c>
      <c r="C5" s="26" t="s">
        <v>10</v>
      </c>
      <c r="D5" s="26"/>
      <c r="E5" s="26" t="s">
        <v>47</v>
      </c>
      <c r="F5" s="26" t="s">
        <v>48</v>
      </c>
      <c r="G5" s="26" t="s">
        <v>49</v>
      </c>
      <c r="H5" s="27"/>
    </row>
    <row r="6" spans="1:8" s="4" customFormat="1" ht="126">
      <c r="A6" s="27">
        <v>5</v>
      </c>
      <c r="B6" s="26" t="s">
        <v>50</v>
      </c>
      <c r="C6" s="26" t="s">
        <v>10</v>
      </c>
      <c r="D6" s="26" t="s">
        <v>51</v>
      </c>
      <c r="E6" s="26" t="s">
        <v>52</v>
      </c>
      <c r="F6" s="26" t="s">
        <v>53</v>
      </c>
      <c r="G6" s="26" t="s">
        <v>54</v>
      </c>
      <c r="H6" s="27"/>
    </row>
    <row r="7" spans="1:8" s="4" customFormat="1" ht="126">
      <c r="A7" s="27">
        <v>6</v>
      </c>
      <c r="B7" s="26" t="s">
        <v>50</v>
      </c>
      <c r="C7" s="26" t="s">
        <v>10</v>
      </c>
      <c r="D7" s="26" t="s">
        <v>51</v>
      </c>
      <c r="E7" s="26" t="s">
        <v>55</v>
      </c>
      <c r="F7" s="26" t="s">
        <v>56</v>
      </c>
      <c r="G7" s="26" t="s">
        <v>57</v>
      </c>
      <c r="H7" s="27"/>
    </row>
    <row r="8" spans="1:8" s="4" customFormat="1" ht="98">
      <c r="A8" s="27">
        <v>7</v>
      </c>
      <c r="B8" s="26" t="s">
        <v>50</v>
      </c>
      <c r="C8" s="26" t="s">
        <v>10</v>
      </c>
      <c r="D8" s="26" t="s">
        <v>51</v>
      </c>
      <c r="E8" s="26" t="s">
        <v>58</v>
      </c>
      <c r="F8" s="26" t="s">
        <v>59</v>
      </c>
      <c r="G8" s="26" t="s">
        <v>60</v>
      </c>
      <c r="H8" s="27"/>
    </row>
    <row r="9" spans="1:8" s="4" customFormat="1" ht="70">
      <c r="A9" s="27">
        <v>8</v>
      </c>
      <c r="B9" s="26" t="s">
        <v>154</v>
      </c>
      <c r="C9" s="26" t="s">
        <v>10</v>
      </c>
      <c r="D9" s="26" t="s">
        <v>70</v>
      </c>
      <c r="E9" s="26" t="s">
        <v>155</v>
      </c>
      <c r="F9" s="26" t="s">
        <v>156</v>
      </c>
      <c r="G9" s="26" t="s">
        <v>157</v>
      </c>
      <c r="H9" s="27"/>
    </row>
    <row r="10" spans="1:8" s="4" customFormat="1" ht="84">
      <c r="A10" s="27">
        <v>9</v>
      </c>
      <c r="B10" s="26" t="s">
        <v>154</v>
      </c>
      <c r="C10" s="26" t="s">
        <v>10</v>
      </c>
      <c r="D10" s="26" t="s">
        <v>51</v>
      </c>
      <c r="E10" s="26" t="s">
        <v>158</v>
      </c>
      <c r="F10" s="26" t="s">
        <v>159</v>
      </c>
      <c r="G10" s="26" t="s">
        <v>160</v>
      </c>
      <c r="H10" s="27"/>
    </row>
    <row r="11" spans="1:8" s="4" customFormat="1" ht="84">
      <c r="A11" s="27">
        <v>10</v>
      </c>
      <c r="B11" s="26" t="s">
        <v>154</v>
      </c>
      <c r="C11" s="26" t="s">
        <v>10</v>
      </c>
      <c r="D11" s="26" t="s">
        <v>161</v>
      </c>
      <c r="E11" s="26" t="s">
        <v>162</v>
      </c>
      <c r="F11" s="26" t="s">
        <v>163</v>
      </c>
      <c r="G11" s="26" t="s">
        <v>164</v>
      </c>
      <c r="H11" s="27"/>
    </row>
    <row r="12" spans="1:8" s="4" customFormat="1" ht="364">
      <c r="A12" s="27">
        <v>11</v>
      </c>
      <c r="B12" s="26" t="s">
        <v>165</v>
      </c>
      <c r="C12" s="26" t="s">
        <v>191</v>
      </c>
      <c r="D12" s="26" t="s">
        <v>190</v>
      </c>
      <c r="E12" s="26" t="s">
        <v>166</v>
      </c>
      <c r="F12" s="26" t="s">
        <v>167</v>
      </c>
      <c r="G12" s="26" t="s">
        <v>168</v>
      </c>
      <c r="H12" s="27"/>
    </row>
    <row r="13" spans="1:8" s="4" customFormat="1" ht="144" customHeight="1">
      <c r="A13" s="27">
        <v>12</v>
      </c>
      <c r="B13" s="26" t="s">
        <v>237</v>
      </c>
      <c r="C13" s="26" t="s">
        <v>238</v>
      </c>
      <c r="D13" s="26"/>
      <c r="E13" s="26" t="s">
        <v>239</v>
      </c>
      <c r="F13" s="26" t="s">
        <v>240</v>
      </c>
      <c r="G13" s="26"/>
      <c r="H13" s="27"/>
    </row>
    <row r="14" spans="1:8" s="4" customFormat="1" ht="102.65" customHeight="1">
      <c r="A14" s="27">
        <v>13</v>
      </c>
      <c r="B14" s="26" t="s">
        <v>237</v>
      </c>
      <c r="C14" s="26" t="s">
        <v>238</v>
      </c>
      <c r="D14" s="26"/>
      <c r="E14" s="26" t="s">
        <v>241</v>
      </c>
      <c r="F14" s="26" t="s">
        <v>242</v>
      </c>
      <c r="G14" s="26"/>
      <c r="H14" s="27"/>
    </row>
    <row r="15" spans="1:8" s="4" customFormat="1" ht="56">
      <c r="A15" s="27">
        <v>14</v>
      </c>
      <c r="B15" s="26" t="s">
        <v>237</v>
      </c>
      <c r="C15" s="26" t="s">
        <v>238</v>
      </c>
      <c r="D15" s="26"/>
      <c r="E15" s="26" t="s">
        <v>243</v>
      </c>
      <c r="F15" s="26" t="s">
        <v>244</v>
      </c>
      <c r="G15" s="26"/>
      <c r="H15" s="27"/>
    </row>
    <row r="16" spans="1:8" s="4" customFormat="1" ht="56">
      <c r="A16" s="27">
        <v>15</v>
      </c>
      <c r="B16" s="26" t="s">
        <v>245</v>
      </c>
      <c r="C16" s="26" t="s">
        <v>10</v>
      </c>
      <c r="D16" s="26"/>
      <c r="E16" s="26" t="s">
        <v>246</v>
      </c>
      <c r="F16" s="26" t="s">
        <v>247</v>
      </c>
      <c r="G16" s="26"/>
      <c r="H16" s="27"/>
    </row>
    <row r="17" spans="1:9" s="4" customFormat="1" ht="168">
      <c r="A17" s="27">
        <v>16</v>
      </c>
      <c r="B17" s="26" t="s">
        <v>248</v>
      </c>
      <c r="C17" s="26" t="s">
        <v>252</v>
      </c>
      <c r="D17" s="26"/>
      <c r="E17" s="26" t="s">
        <v>249</v>
      </c>
      <c r="F17" s="26" t="s">
        <v>250</v>
      </c>
      <c r="G17" s="26" t="s">
        <v>251</v>
      </c>
      <c r="H17" s="27"/>
    </row>
    <row r="18" spans="1:9" s="4" customFormat="1" ht="200.15" customHeight="1">
      <c r="A18" s="27">
        <v>17</v>
      </c>
      <c r="B18" s="26" t="s">
        <v>275</v>
      </c>
      <c r="C18" s="26" t="s">
        <v>10</v>
      </c>
      <c r="D18" s="26" t="s">
        <v>70</v>
      </c>
      <c r="E18" s="26" t="s">
        <v>276</v>
      </c>
      <c r="F18" s="26" t="s">
        <v>277</v>
      </c>
      <c r="G18" s="26" t="s">
        <v>278</v>
      </c>
      <c r="H18" s="27"/>
    </row>
    <row r="19" spans="1:9" s="4" customFormat="1" ht="200.15" customHeight="1">
      <c r="A19" s="27">
        <v>18</v>
      </c>
      <c r="B19" s="26" t="s">
        <v>275</v>
      </c>
      <c r="C19" s="26" t="s">
        <v>10</v>
      </c>
      <c r="D19" s="26" t="s">
        <v>51</v>
      </c>
      <c r="E19" s="26" t="s">
        <v>279</v>
      </c>
      <c r="F19" s="26" t="s">
        <v>280</v>
      </c>
      <c r="G19" s="26" t="s">
        <v>281</v>
      </c>
      <c r="H19" s="27"/>
    </row>
    <row r="20" spans="1:9" s="4" customFormat="1" ht="200.15" customHeight="1">
      <c r="A20" s="27">
        <v>19</v>
      </c>
      <c r="B20" s="26" t="s">
        <v>275</v>
      </c>
      <c r="C20" s="26" t="s">
        <v>10</v>
      </c>
      <c r="D20" s="26" t="s">
        <v>51</v>
      </c>
      <c r="E20" s="26" t="s">
        <v>282</v>
      </c>
      <c r="F20" s="26" t="s">
        <v>283</v>
      </c>
      <c r="G20" s="26" t="s">
        <v>281</v>
      </c>
      <c r="H20" s="30"/>
    </row>
    <row r="21" spans="1:9" s="4" customFormat="1" ht="98">
      <c r="A21" s="27">
        <v>20</v>
      </c>
      <c r="B21" s="30" t="s">
        <v>374</v>
      </c>
      <c r="C21" s="30" t="s">
        <v>10</v>
      </c>
      <c r="D21" s="30" t="s">
        <v>51</v>
      </c>
      <c r="E21" s="30" t="s">
        <v>375</v>
      </c>
      <c r="F21" s="30" t="s">
        <v>376</v>
      </c>
      <c r="G21" s="30" t="s">
        <v>377</v>
      </c>
      <c r="H21" s="27"/>
    </row>
    <row r="22" spans="1:9" s="4" customFormat="1" ht="98">
      <c r="A22" s="27">
        <v>21</v>
      </c>
      <c r="B22" s="30" t="s">
        <v>378</v>
      </c>
      <c r="C22" s="30" t="s">
        <v>10</v>
      </c>
      <c r="D22" s="30" t="s">
        <v>51</v>
      </c>
      <c r="E22" s="30" t="s">
        <v>379</v>
      </c>
      <c r="F22" s="30" t="s">
        <v>380</v>
      </c>
      <c r="G22" s="30" t="s">
        <v>381</v>
      </c>
      <c r="H22" s="27"/>
    </row>
    <row r="23" spans="1:9" ht="112">
      <c r="A23" s="27">
        <v>22</v>
      </c>
      <c r="B23" s="30" t="s">
        <v>385</v>
      </c>
      <c r="C23" s="30" t="s">
        <v>10</v>
      </c>
      <c r="D23" s="30" t="s">
        <v>51</v>
      </c>
      <c r="E23" s="30" t="s">
        <v>386</v>
      </c>
      <c r="F23" s="30" t="s">
        <v>387</v>
      </c>
      <c r="G23" s="30" t="s">
        <v>388</v>
      </c>
      <c r="H23" s="30"/>
      <c r="I23" s="15"/>
    </row>
    <row r="24" spans="1:9" ht="112">
      <c r="A24" s="27">
        <v>23</v>
      </c>
      <c r="B24" s="30" t="s">
        <v>385</v>
      </c>
      <c r="C24" s="30" t="s">
        <v>10</v>
      </c>
      <c r="D24" s="30" t="s">
        <v>51</v>
      </c>
      <c r="E24" s="30" t="s">
        <v>389</v>
      </c>
      <c r="F24" s="30" t="s">
        <v>390</v>
      </c>
      <c r="G24" s="30" t="s">
        <v>391</v>
      </c>
      <c r="H24" s="30"/>
      <c r="I24" s="15"/>
    </row>
    <row r="25" spans="1:9" ht="112">
      <c r="A25" s="27">
        <v>24</v>
      </c>
      <c r="B25" s="30" t="s">
        <v>385</v>
      </c>
      <c r="C25" s="30" t="s">
        <v>10</v>
      </c>
      <c r="D25" s="30" t="s">
        <v>51</v>
      </c>
      <c r="E25" s="30" t="s">
        <v>392</v>
      </c>
      <c r="F25" s="30" t="s">
        <v>393</v>
      </c>
      <c r="G25" s="30" t="s">
        <v>394</v>
      </c>
      <c r="H25" s="30"/>
      <c r="I25" s="15"/>
    </row>
    <row r="26" spans="1:9" ht="112">
      <c r="A26" s="27">
        <v>25</v>
      </c>
      <c r="B26" s="34" t="s">
        <v>395</v>
      </c>
      <c r="C26" s="34" t="s">
        <v>396</v>
      </c>
      <c r="D26" s="34" t="s">
        <v>397</v>
      </c>
      <c r="E26" s="34" t="s">
        <v>398</v>
      </c>
      <c r="F26" s="34" t="s">
        <v>399</v>
      </c>
      <c r="G26" s="34" t="s">
        <v>400</v>
      </c>
      <c r="H26" s="34"/>
      <c r="I26" s="15"/>
    </row>
    <row r="27" spans="1:9" ht="112">
      <c r="A27" s="27">
        <v>26</v>
      </c>
      <c r="B27" s="34" t="s">
        <v>395</v>
      </c>
      <c r="C27" s="34" t="s">
        <v>396</v>
      </c>
      <c r="D27" s="34" t="s">
        <v>397</v>
      </c>
      <c r="E27" s="34" t="s">
        <v>401</v>
      </c>
      <c r="F27" s="34" t="s">
        <v>402</v>
      </c>
      <c r="G27" s="34" t="s">
        <v>403</v>
      </c>
      <c r="H27" s="34"/>
      <c r="I27" s="15"/>
    </row>
    <row r="28" spans="1:9" ht="70">
      <c r="A28" s="27">
        <v>27</v>
      </c>
      <c r="B28" s="34" t="s">
        <v>395</v>
      </c>
      <c r="C28" s="34" t="s">
        <v>396</v>
      </c>
      <c r="D28" s="34" t="s">
        <v>397</v>
      </c>
      <c r="E28" s="34" t="s">
        <v>404</v>
      </c>
      <c r="F28" s="34" t="s">
        <v>405</v>
      </c>
      <c r="G28" s="34" t="s">
        <v>406</v>
      </c>
      <c r="H28" s="34"/>
      <c r="I28" s="15"/>
    </row>
    <row r="29" spans="1:9" ht="141">
      <c r="A29" s="27">
        <v>28</v>
      </c>
      <c r="B29" s="26" t="s">
        <v>407</v>
      </c>
      <c r="C29" s="26" t="s">
        <v>396</v>
      </c>
      <c r="D29" s="26" t="s">
        <v>397</v>
      </c>
      <c r="E29" s="26" t="s">
        <v>408</v>
      </c>
      <c r="F29" s="35" t="s">
        <v>414</v>
      </c>
      <c r="G29" s="36" t="s">
        <v>409</v>
      </c>
      <c r="H29" s="37"/>
      <c r="I29" s="15"/>
    </row>
    <row r="30" spans="1:9" ht="140">
      <c r="A30" s="27">
        <v>29</v>
      </c>
      <c r="B30" s="26" t="s">
        <v>407</v>
      </c>
      <c r="C30" s="26" t="s">
        <v>396</v>
      </c>
      <c r="D30" s="26" t="s">
        <v>396</v>
      </c>
      <c r="E30" s="26" t="s">
        <v>410</v>
      </c>
      <c r="F30" s="35" t="s">
        <v>411</v>
      </c>
      <c r="G30" s="36" t="s">
        <v>409</v>
      </c>
      <c r="H30" s="37"/>
      <c r="I30" s="15"/>
    </row>
    <row r="31" spans="1:9" ht="98">
      <c r="A31" s="27">
        <v>30</v>
      </c>
      <c r="B31" s="26" t="s">
        <v>407</v>
      </c>
      <c r="C31" s="26" t="s">
        <v>396</v>
      </c>
      <c r="D31" s="26" t="s">
        <v>396</v>
      </c>
      <c r="E31" s="26" t="s">
        <v>412</v>
      </c>
      <c r="F31" s="36" t="s">
        <v>413</v>
      </c>
      <c r="G31" s="36" t="s">
        <v>409</v>
      </c>
      <c r="H31" s="37"/>
      <c r="I31" s="15"/>
    </row>
    <row r="32" spans="1:9" ht="98">
      <c r="A32" s="27">
        <v>31</v>
      </c>
      <c r="B32" s="30" t="s">
        <v>415</v>
      </c>
      <c r="C32" s="30" t="s">
        <v>10</v>
      </c>
      <c r="D32" s="30"/>
      <c r="E32" s="30" t="s">
        <v>416</v>
      </c>
      <c r="F32" s="30" t="s">
        <v>417</v>
      </c>
      <c r="G32" s="30" t="s">
        <v>418</v>
      </c>
      <c r="H32" s="30" t="s">
        <v>419</v>
      </c>
      <c r="I32" s="15"/>
    </row>
    <row r="33" spans="1:9" ht="42">
      <c r="A33" s="27">
        <v>32</v>
      </c>
      <c r="B33" s="30" t="s">
        <v>415</v>
      </c>
      <c r="C33" s="30" t="s">
        <v>10</v>
      </c>
      <c r="D33" s="30"/>
      <c r="E33" s="30" t="s">
        <v>420</v>
      </c>
      <c r="F33" s="30" t="s">
        <v>421</v>
      </c>
      <c r="G33" s="30" t="s">
        <v>418</v>
      </c>
      <c r="H33" s="30" t="s">
        <v>419</v>
      </c>
      <c r="I33" s="15"/>
    </row>
    <row r="34" spans="1:9" ht="42">
      <c r="A34" s="27">
        <v>33</v>
      </c>
      <c r="B34" s="30" t="s">
        <v>415</v>
      </c>
      <c r="C34" s="30" t="s">
        <v>10</v>
      </c>
      <c r="D34" s="30"/>
      <c r="E34" s="30" t="s">
        <v>422</v>
      </c>
      <c r="F34" s="30" t="s">
        <v>423</v>
      </c>
      <c r="G34" s="30" t="s">
        <v>424</v>
      </c>
      <c r="H34" s="30"/>
      <c r="I34" s="15"/>
    </row>
    <row r="35" spans="1:9" ht="56">
      <c r="A35" s="27">
        <v>34</v>
      </c>
      <c r="B35" s="26" t="s">
        <v>425</v>
      </c>
      <c r="C35" s="26" t="s">
        <v>396</v>
      </c>
      <c r="D35" s="26" t="s">
        <v>426</v>
      </c>
      <c r="E35" s="26" t="s">
        <v>427</v>
      </c>
      <c r="F35" s="26" t="s">
        <v>428</v>
      </c>
      <c r="G35" s="26" t="s">
        <v>429</v>
      </c>
      <c r="H35" s="26"/>
      <c r="I35" s="15"/>
    </row>
    <row r="36" spans="1:9" ht="56">
      <c r="A36" s="27">
        <v>35</v>
      </c>
      <c r="B36" s="26" t="s">
        <v>425</v>
      </c>
      <c r="C36" s="26" t="s">
        <v>396</v>
      </c>
      <c r="D36" s="37"/>
      <c r="E36" s="38" t="s">
        <v>430</v>
      </c>
      <c r="F36" s="38" t="s">
        <v>431</v>
      </c>
      <c r="G36" s="38" t="s">
        <v>432</v>
      </c>
      <c r="H36" s="37"/>
      <c r="I36" s="15"/>
    </row>
    <row r="37" spans="1:9" ht="58">
      <c r="A37" s="27">
        <v>36</v>
      </c>
      <c r="B37" s="26" t="s">
        <v>425</v>
      </c>
      <c r="C37" s="26" t="s">
        <v>396</v>
      </c>
      <c r="D37" s="37"/>
      <c r="E37" s="38" t="s">
        <v>433</v>
      </c>
      <c r="F37" s="39" t="s">
        <v>434</v>
      </c>
      <c r="G37" s="40" t="s">
        <v>435</v>
      </c>
      <c r="H37" s="37"/>
      <c r="I37" s="15"/>
    </row>
    <row r="38" spans="1:9" ht="70">
      <c r="A38" s="27">
        <v>37</v>
      </c>
      <c r="B38" s="26" t="s">
        <v>425</v>
      </c>
      <c r="C38" s="26" t="s">
        <v>396</v>
      </c>
      <c r="D38" s="37"/>
      <c r="E38" s="38" t="s">
        <v>436</v>
      </c>
      <c r="F38" s="38" t="s">
        <v>437</v>
      </c>
      <c r="G38" s="38" t="s">
        <v>432</v>
      </c>
      <c r="H38" s="37"/>
      <c r="I38" s="15"/>
    </row>
    <row r="39" spans="1:9" ht="98">
      <c r="A39" s="27">
        <v>38</v>
      </c>
      <c r="B39" s="30" t="s">
        <v>438</v>
      </c>
      <c r="C39" s="30" t="s">
        <v>10</v>
      </c>
      <c r="D39" s="30" t="s">
        <v>51</v>
      </c>
      <c r="E39" s="30" t="s">
        <v>439</v>
      </c>
      <c r="F39" s="41" t="s">
        <v>440</v>
      </c>
      <c r="G39" s="30"/>
      <c r="H39" s="30"/>
      <c r="I39" s="15"/>
    </row>
    <row r="40" spans="1:9" ht="126">
      <c r="A40" s="27">
        <v>39</v>
      </c>
      <c r="B40" s="30" t="s">
        <v>438</v>
      </c>
      <c r="C40" s="30" t="s">
        <v>10</v>
      </c>
      <c r="D40" s="30" t="s">
        <v>51</v>
      </c>
      <c r="E40" s="30" t="s">
        <v>441</v>
      </c>
      <c r="F40" s="42" t="s">
        <v>442</v>
      </c>
      <c r="G40" s="30"/>
      <c r="H40" s="30"/>
      <c r="I40" s="15"/>
    </row>
    <row r="41" spans="1:9" ht="84">
      <c r="A41" s="27">
        <v>40</v>
      </c>
      <c r="B41" s="30" t="s">
        <v>438</v>
      </c>
      <c r="C41" s="30" t="s">
        <v>10</v>
      </c>
      <c r="D41" s="30" t="s">
        <v>51</v>
      </c>
      <c r="E41" s="30" t="s">
        <v>443</v>
      </c>
      <c r="F41" s="41" t="s">
        <v>444</v>
      </c>
      <c r="G41" s="30" t="s">
        <v>445</v>
      </c>
      <c r="H41" s="30"/>
      <c r="I41" s="15"/>
    </row>
    <row r="42" spans="1:9" ht="98">
      <c r="A42" s="27">
        <v>41</v>
      </c>
      <c r="B42" s="26" t="s">
        <v>454</v>
      </c>
      <c r="C42" s="26" t="s">
        <v>464</v>
      </c>
      <c r="D42" s="26" t="s">
        <v>465</v>
      </c>
      <c r="E42" s="26" t="s">
        <v>466</v>
      </c>
      <c r="F42" s="36" t="s">
        <v>467</v>
      </c>
      <c r="G42" s="36" t="s">
        <v>468</v>
      </c>
      <c r="H42" s="30"/>
      <c r="I42" s="15"/>
    </row>
    <row r="43" spans="1:9" ht="112">
      <c r="A43" s="27">
        <v>42</v>
      </c>
      <c r="B43" s="44" t="s">
        <v>469</v>
      </c>
      <c r="C43" s="26" t="s">
        <v>10</v>
      </c>
      <c r="D43" s="26" t="s">
        <v>51</v>
      </c>
      <c r="E43" s="45" t="s">
        <v>470</v>
      </c>
      <c r="F43" s="35" t="s">
        <v>471</v>
      </c>
      <c r="G43" s="46" t="s">
        <v>472</v>
      </c>
      <c r="H43" s="30"/>
      <c r="I43" s="15"/>
    </row>
    <row r="44" spans="1:9" ht="112">
      <c r="A44" s="27">
        <v>43</v>
      </c>
      <c r="B44" s="44" t="s">
        <v>473</v>
      </c>
      <c r="C44" s="26" t="s">
        <v>10</v>
      </c>
      <c r="D44" s="26" t="s">
        <v>51</v>
      </c>
      <c r="E44" s="45" t="s">
        <v>474</v>
      </c>
      <c r="F44" s="35" t="s">
        <v>475</v>
      </c>
      <c r="G44" s="46" t="s">
        <v>476</v>
      </c>
      <c r="H44" s="30"/>
      <c r="I44" s="15"/>
    </row>
    <row r="45" spans="1:9" ht="84">
      <c r="A45" s="27">
        <v>44</v>
      </c>
      <c r="B45" s="44" t="s">
        <v>477</v>
      </c>
      <c r="C45" s="26" t="s">
        <v>10</v>
      </c>
      <c r="D45" s="26" t="s">
        <v>51</v>
      </c>
      <c r="E45" s="35" t="s">
        <v>478</v>
      </c>
      <c r="F45" s="35" t="s">
        <v>479</v>
      </c>
      <c r="G45" s="35" t="s">
        <v>480</v>
      </c>
      <c r="H45" s="30"/>
      <c r="I45" s="15"/>
    </row>
    <row r="46" spans="1:9" ht="56">
      <c r="A46" s="27">
        <v>45</v>
      </c>
      <c r="B46" s="44" t="s">
        <v>477</v>
      </c>
      <c r="C46" s="26" t="s">
        <v>10</v>
      </c>
      <c r="D46" s="26" t="s">
        <v>51</v>
      </c>
      <c r="E46" s="35" t="s">
        <v>481</v>
      </c>
      <c r="F46" s="35" t="s">
        <v>482</v>
      </c>
      <c r="G46" s="35" t="s">
        <v>483</v>
      </c>
      <c r="H46" s="30"/>
      <c r="I46" s="15"/>
    </row>
    <row r="47" spans="1:9" ht="70">
      <c r="A47" s="27">
        <v>46</v>
      </c>
      <c r="B47" s="44" t="s">
        <v>477</v>
      </c>
      <c r="C47" s="26" t="s">
        <v>10</v>
      </c>
      <c r="D47" s="26" t="s">
        <v>51</v>
      </c>
      <c r="E47" s="35" t="s">
        <v>484</v>
      </c>
      <c r="F47" s="35" t="s">
        <v>485</v>
      </c>
      <c r="G47" s="35" t="s">
        <v>486</v>
      </c>
      <c r="H47" s="30"/>
      <c r="I47" s="15"/>
    </row>
    <row r="48" spans="1:9" ht="70">
      <c r="A48" s="27">
        <v>47</v>
      </c>
      <c r="B48" s="27" t="s">
        <v>508</v>
      </c>
      <c r="C48" s="27" t="s">
        <v>512</v>
      </c>
      <c r="D48" s="27" t="s">
        <v>513</v>
      </c>
      <c r="E48" s="27" t="s">
        <v>509</v>
      </c>
      <c r="F48" s="27" t="s">
        <v>510</v>
      </c>
      <c r="G48" s="27" t="s">
        <v>511</v>
      </c>
      <c r="H48" s="27"/>
      <c r="I48" s="15"/>
    </row>
    <row r="49" spans="1:9" ht="98">
      <c r="A49" s="27">
        <v>48</v>
      </c>
      <c r="B49" s="27" t="s">
        <v>496</v>
      </c>
      <c r="C49" s="27" t="s">
        <v>10</v>
      </c>
      <c r="D49" s="27" t="s">
        <v>51</v>
      </c>
      <c r="E49" s="27" t="s">
        <v>497</v>
      </c>
      <c r="F49" s="27" t="s">
        <v>498</v>
      </c>
      <c r="G49" s="27" t="s">
        <v>499</v>
      </c>
      <c r="H49" s="27"/>
      <c r="I49" s="15"/>
    </row>
    <row r="50" spans="1:9" ht="98">
      <c r="A50" s="27">
        <v>49</v>
      </c>
      <c r="B50" s="27" t="s">
        <v>496</v>
      </c>
      <c r="C50" s="27" t="s">
        <v>10</v>
      </c>
      <c r="D50" s="27" t="s">
        <v>70</v>
      </c>
      <c r="E50" s="27" t="s">
        <v>500</v>
      </c>
      <c r="F50" s="27" t="s">
        <v>501</v>
      </c>
      <c r="G50" s="27" t="s">
        <v>502</v>
      </c>
      <c r="H50" s="27"/>
      <c r="I50" s="15"/>
    </row>
    <row r="51" spans="1:9">
      <c r="A51" s="15"/>
      <c r="B51" s="15"/>
      <c r="C51" s="15"/>
      <c r="D51" s="15"/>
      <c r="E51" s="15"/>
      <c r="F51" s="15"/>
      <c r="G51" s="15"/>
      <c r="H51" s="15"/>
      <c r="I51" s="15"/>
    </row>
    <row r="52" spans="1:9">
      <c r="A52" s="15"/>
      <c r="B52" s="15"/>
      <c r="C52" s="15"/>
      <c r="D52" s="15"/>
      <c r="E52" s="15"/>
      <c r="F52" s="15"/>
      <c r="G52" s="15"/>
      <c r="H52" s="15"/>
      <c r="I52" s="15"/>
    </row>
    <row r="53" spans="1:9">
      <c r="A53" s="15"/>
      <c r="B53" s="15"/>
      <c r="C53" s="15"/>
      <c r="D53" s="15"/>
      <c r="E53" s="15"/>
      <c r="F53" s="15"/>
      <c r="G53" s="15"/>
      <c r="H53" s="15"/>
      <c r="I53" s="15"/>
    </row>
    <row r="54" spans="1:9">
      <c r="A54" s="15"/>
      <c r="B54" s="15"/>
      <c r="C54" s="15"/>
      <c r="D54" s="15"/>
      <c r="E54" s="15"/>
      <c r="F54" s="15"/>
      <c r="G54" s="15"/>
      <c r="H54" s="15"/>
      <c r="I54" s="15"/>
    </row>
    <row r="55" spans="1:9">
      <c r="A55" s="15"/>
      <c r="B55" s="15"/>
      <c r="C55" s="15"/>
      <c r="D55" s="15"/>
      <c r="E55" s="15"/>
      <c r="F55" s="15"/>
      <c r="G55" s="15"/>
      <c r="H55" s="15"/>
      <c r="I55" s="15"/>
    </row>
    <row r="56" spans="1:9">
      <c r="A56" s="15"/>
      <c r="B56" s="15"/>
      <c r="C56" s="15"/>
      <c r="D56" s="15"/>
      <c r="E56" s="15"/>
      <c r="F56" s="15"/>
      <c r="G56" s="15"/>
      <c r="H56" s="15"/>
      <c r="I56" s="15"/>
    </row>
    <row r="57" spans="1:9">
      <c r="A57" s="15"/>
      <c r="B57" s="15"/>
      <c r="C57" s="15"/>
      <c r="D57" s="15"/>
      <c r="E57" s="15"/>
      <c r="F57" s="15"/>
      <c r="G57" s="15"/>
      <c r="H57" s="15"/>
      <c r="I57" s="15"/>
    </row>
    <row r="58" spans="1:9">
      <c r="A58" s="15"/>
      <c r="B58" s="15"/>
      <c r="C58" s="15"/>
      <c r="D58" s="15"/>
      <c r="E58" s="15"/>
      <c r="F58" s="15"/>
      <c r="G58" s="15"/>
      <c r="H58" s="15"/>
      <c r="I58" s="15"/>
    </row>
    <row r="59" spans="1:9">
      <c r="A59" s="15"/>
      <c r="B59" s="15"/>
      <c r="C59" s="15"/>
      <c r="D59" s="15"/>
      <c r="E59" s="15"/>
      <c r="F59" s="15"/>
      <c r="G59" s="15"/>
      <c r="H59" s="15"/>
      <c r="I59" s="15"/>
    </row>
    <row r="60" spans="1:9">
      <c r="A60" s="15"/>
      <c r="B60" s="15"/>
      <c r="C60" s="15"/>
      <c r="D60" s="15"/>
      <c r="E60" s="15"/>
      <c r="F60" s="15"/>
      <c r="G60" s="15"/>
      <c r="H60" s="15"/>
      <c r="I60" s="15"/>
    </row>
    <row r="61" spans="1:9">
      <c r="A61" s="15"/>
      <c r="B61" s="15"/>
      <c r="C61" s="15"/>
      <c r="D61" s="15"/>
      <c r="E61" s="15"/>
      <c r="F61" s="15"/>
      <c r="G61" s="15"/>
      <c r="H61" s="15"/>
      <c r="I61" s="15"/>
    </row>
    <row r="62" spans="1:9">
      <c r="A62" s="15"/>
      <c r="B62" s="15"/>
      <c r="C62" s="15"/>
      <c r="D62" s="15"/>
      <c r="E62" s="15"/>
      <c r="F62" s="15"/>
      <c r="G62" s="15"/>
      <c r="H62" s="15"/>
      <c r="I62" s="15"/>
    </row>
    <row r="63" spans="1:9">
      <c r="A63" s="15"/>
      <c r="B63" s="15"/>
      <c r="C63" s="15"/>
      <c r="D63" s="15"/>
      <c r="E63" s="15"/>
      <c r="F63" s="15"/>
      <c r="G63" s="15"/>
      <c r="H63" s="15"/>
      <c r="I63" s="15"/>
    </row>
    <row r="64" spans="1:9">
      <c r="A64" s="15"/>
      <c r="B64" s="15"/>
      <c r="C64" s="15"/>
      <c r="D64" s="15"/>
      <c r="E64" s="15"/>
      <c r="F64" s="15"/>
      <c r="G64" s="15"/>
      <c r="H64" s="15"/>
      <c r="I64" s="15"/>
    </row>
    <row r="65" spans="1:9">
      <c r="A65" s="15"/>
      <c r="B65" s="15"/>
      <c r="C65" s="15"/>
      <c r="D65" s="15"/>
      <c r="E65" s="15"/>
      <c r="F65" s="15"/>
      <c r="G65" s="15"/>
      <c r="H65" s="15"/>
      <c r="I65" s="15"/>
    </row>
    <row r="66" spans="1:9">
      <c r="A66" s="15"/>
      <c r="B66" s="15"/>
      <c r="C66" s="15"/>
      <c r="D66" s="15"/>
      <c r="E66" s="15"/>
      <c r="F66" s="15"/>
      <c r="G66" s="15"/>
      <c r="H66" s="15"/>
      <c r="I66" s="15"/>
    </row>
    <row r="67" spans="1:9">
      <c r="A67" s="15"/>
      <c r="B67" s="15"/>
      <c r="C67" s="15"/>
      <c r="D67" s="15"/>
      <c r="E67" s="15"/>
      <c r="F67" s="15"/>
      <c r="G67" s="15"/>
      <c r="H67" s="15"/>
      <c r="I67" s="15"/>
    </row>
    <row r="68" spans="1:9">
      <c r="A68" s="15"/>
      <c r="B68" s="15"/>
      <c r="C68" s="15"/>
      <c r="D68" s="15"/>
      <c r="E68" s="15"/>
      <c r="F68" s="15"/>
      <c r="G68" s="15"/>
      <c r="H68" s="15"/>
      <c r="I68" s="15"/>
    </row>
    <row r="69" spans="1:9">
      <c r="A69" s="15"/>
      <c r="B69" s="15"/>
      <c r="C69" s="15"/>
      <c r="D69" s="15"/>
      <c r="E69" s="15"/>
      <c r="F69" s="15"/>
      <c r="G69" s="15"/>
      <c r="H69" s="15"/>
      <c r="I69" s="15"/>
    </row>
    <row r="70" spans="1:9">
      <c r="A70" s="15"/>
      <c r="B70" s="15"/>
      <c r="C70" s="15"/>
      <c r="D70" s="15"/>
      <c r="E70" s="15"/>
      <c r="F70" s="15"/>
      <c r="G70" s="15"/>
      <c r="H70" s="15"/>
      <c r="I70" s="15"/>
    </row>
    <row r="71" spans="1:9">
      <c r="A71" s="15"/>
      <c r="B71" s="15"/>
      <c r="C71" s="15"/>
      <c r="D71" s="15"/>
      <c r="E71" s="15"/>
      <c r="F71" s="15"/>
      <c r="G71" s="15"/>
      <c r="H71" s="15"/>
      <c r="I71" s="15"/>
    </row>
    <row r="72" spans="1:9">
      <c r="A72" s="15"/>
      <c r="B72" s="15"/>
      <c r="C72" s="15"/>
      <c r="D72" s="15"/>
      <c r="E72" s="15"/>
      <c r="F72" s="15"/>
      <c r="G72" s="15"/>
      <c r="H72" s="15"/>
      <c r="I72" s="15"/>
    </row>
    <row r="73" spans="1:9">
      <c r="A73" s="15"/>
      <c r="B73" s="15"/>
      <c r="C73" s="15"/>
      <c r="D73" s="15"/>
      <c r="E73" s="15"/>
      <c r="F73" s="15"/>
      <c r="G73" s="15"/>
      <c r="H73" s="15"/>
      <c r="I73" s="15"/>
    </row>
    <row r="74" spans="1:9">
      <c r="A74" s="15"/>
      <c r="B74" s="15"/>
      <c r="C74" s="15"/>
      <c r="D74" s="15"/>
      <c r="E74" s="15"/>
      <c r="F74" s="15"/>
      <c r="G74" s="15"/>
      <c r="H74" s="15"/>
      <c r="I74" s="15"/>
    </row>
    <row r="75" spans="1:9">
      <c r="A75" s="15"/>
      <c r="B75" s="15"/>
      <c r="C75" s="15"/>
      <c r="D75" s="15"/>
      <c r="E75" s="15"/>
      <c r="F75" s="15"/>
      <c r="G75" s="15"/>
      <c r="H75" s="15"/>
      <c r="I75" s="15"/>
    </row>
    <row r="76" spans="1:9">
      <c r="A76" s="15"/>
      <c r="B76" s="15"/>
      <c r="C76" s="15"/>
      <c r="D76" s="15"/>
      <c r="E76" s="15"/>
      <c r="F76" s="15"/>
      <c r="G76" s="15"/>
      <c r="H76" s="15"/>
      <c r="I76" s="15"/>
    </row>
    <row r="77" spans="1:9">
      <c r="A77" s="15"/>
      <c r="B77" s="15"/>
      <c r="C77" s="15"/>
      <c r="D77" s="15"/>
      <c r="E77" s="15"/>
      <c r="F77" s="15"/>
      <c r="G77" s="15"/>
      <c r="H77" s="15"/>
      <c r="I77" s="15"/>
    </row>
    <row r="78" spans="1:9">
      <c r="A78" s="15"/>
      <c r="B78" s="15"/>
      <c r="C78" s="15"/>
      <c r="D78" s="15"/>
      <c r="E78" s="15"/>
      <c r="F78" s="15"/>
      <c r="G78" s="15"/>
      <c r="H78" s="15"/>
      <c r="I78" s="15"/>
    </row>
    <row r="79" spans="1:9">
      <c r="A79" s="15"/>
      <c r="B79" s="15"/>
      <c r="C79" s="15"/>
      <c r="D79" s="15"/>
      <c r="E79" s="15"/>
      <c r="F79" s="15"/>
      <c r="G79" s="15"/>
      <c r="H79" s="15"/>
      <c r="I79" s="15"/>
    </row>
    <row r="80" spans="1:9">
      <c r="A80" s="15"/>
      <c r="B80" s="15"/>
      <c r="C80" s="15"/>
      <c r="D80" s="15"/>
      <c r="E80" s="15"/>
      <c r="F80" s="15"/>
      <c r="G80" s="15"/>
      <c r="H80" s="15"/>
      <c r="I80" s="15"/>
    </row>
    <row r="81" spans="1:9">
      <c r="A81" s="15"/>
      <c r="B81" s="15"/>
      <c r="C81" s="15"/>
      <c r="D81" s="15"/>
      <c r="E81" s="15"/>
      <c r="F81" s="15"/>
      <c r="G81" s="15"/>
      <c r="H81" s="15"/>
      <c r="I81" s="15"/>
    </row>
    <row r="82" spans="1:9">
      <c r="A82" s="15"/>
      <c r="B82" s="15"/>
      <c r="C82" s="15"/>
      <c r="D82" s="15"/>
      <c r="E82" s="15"/>
      <c r="F82" s="15"/>
      <c r="G82" s="15"/>
      <c r="H82" s="15"/>
      <c r="I82" s="15"/>
    </row>
    <row r="83" spans="1:9">
      <c r="A83" s="15"/>
      <c r="B83" s="15"/>
      <c r="C83" s="15"/>
      <c r="D83" s="15"/>
      <c r="E83" s="15"/>
      <c r="F83" s="15"/>
      <c r="G83" s="15"/>
      <c r="H83" s="15"/>
      <c r="I83" s="15"/>
    </row>
    <row r="84" spans="1:9">
      <c r="A84" s="15"/>
      <c r="B84" s="15"/>
      <c r="C84" s="15"/>
      <c r="D84" s="15"/>
      <c r="E84" s="15"/>
      <c r="F84" s="15"/>
      <c r="G84" s="15"/>
      <c r="H84" s="15"/>
      <c r="I84" s="15"/>
    </row>
    <row r="85" spans="1:9">
      <c r="A85" s="15"/>
      <c r="B85" s="15"/>
      <c r="C85" s="15"/>
      <c r="D85" s="15"/>
      <c r="E85" s="15"/>
      <c r="F85" s="15"/>
      <c r="G85" s="15"/>
      <c r="H85" s="15"/>
      <c r="I85" s="15"/>
    </row>
    <row r="86" spans="1:9">
      <c r="A86" s="15"/>
      <c r="B86" s="15"/>
      <c r="C86" s="15"/>
      <c r="D86" s="15"/>
      <c r="E86" s="15"/>
      <c r="F86" s="15"/>
      <c r="G86" s="15"/>
      <c r="H86" s="15"/>
      <c r="I86" s="15"/>
    </row>
    <row r="87" spans="1:9">
      <c r="A87" s="15"/>
      <c r="B87" s="15"/>
      <c r="C87" s="15"/>
      <c r="D87" s="15"/>
      <c r="E87" s="15"/>
      <c r="F87" s="15"/>
      <c r="G87" s="15"/>
      <c r="H87" s="15"/>
      <c r="I87" s="15"/>
    </row>
    <row r="88" spans="1:9">
      <c r="A88" s="15"/>
      <c r="B88" s="15"/>
      <c r="C88" s="15"/>
      <c r="D88" s="15"/>
      <c r="E88" s="15"/>
      <c r="F88" s="15"/>
      <c r="G88" s="15"/>
      <c r="H88" s="15"/>
      <c r="I88" s="15"/>
    </row>
    <row r="89" spans="1:9">
      <c r="A89" s="15"/>
      <c r="B89" s="15"/>
      <c r="C89" s="15"/>
      <c r="D89" s="15"/>
      <c r="E89" s="15"/>
      <c r="F89" s="15"/>
      <c r="G89" s="15"/>
      <c r="H89" s="15"/>
      <c r="I89" s="15"/>
    </row>
    <row r="90" spans="1:9">
      <c r="A90" s="15"/>
      <c r="B90" s="15"/>
      <c r="C90" s="15"/>
      <c r="D90" s="15"/>
      <c r="E90" s="15"/>
      <c r="F90" s="15"/>
      <c r="G90" s="15"/>
      <c r="H90" s="15"/>
      <c r="I90" s="15"/>
    </row>
    <row r="91" spans="1:9">
      <c r="A91" s="15"/>
      <c r="B91" s="15"/>
      <c r="C91" s="15"/>
      <c r="D91" s="15"/>
      <c r="E91" s="15"/>
      <c r="F91" s="15"/>
      <c r="G91" s="15"/>
      <c r="H91" s="15"/>
      <c r="I91" s="15"/>
    </row>
    <row r="92" spans="1:9">
      <c r="A92" s="15"/>
      <c r="B92" s="15"/>
      <c r="C92" s="15"/>
      <c r="D92" s="15"/>
      <c r="E92" s="15"/>
      <c r="F92" s="15"/>
      <c r="G92" s="15"/>
      <c r="H92" s="15"/>
      <c r="I92" s="15"/>
    </row>
    <row r="93" spans="1:9">
      <c r="A93" s="15"/>
      <c r="B93" s="15"/>
      <c r="C93" s="15"/>
      <c r="D93" s="15"/>
      <c r="E93" s="15"/>
      <c r="F93" s="15"/>
      <c r="G93" s="15"/>
      <c r="H93" s="15"/>
      <c r="I93" s="15"/>
    </row>
    <row r="94" spans="1:9">
      <c r="A94" s="15"/>
      <c r="B94" s="15"/>
      <c r="C94" s="15"/>
      <c r="D94" s="15"/>
      <c r="E94" s="15"/>
      <c r="F94" s="15"/>
      <c r="G94" s="15"/>
      <c r="H94" s="15"/>
      <c r="I94" s="15"/>
    </row>
    <row r="95" spans="1:9">
      <c r="A95" s="15"/>
      <c r="B95" s="15"/>
      <c r="C95" s="15"/>
      <c r="D95" s="15"/>
      <c r="E95" s="15"/>
      <c r="F95" s="15"/>
      <c r="G95" s="15"/>
      <c r="H95" s="15"/>
      <c r="I95" s="15"/>
    </row>
    <row r="96" spans="1:9">
      <c r="A96" s="15"/>
      <c r="B96" s="15"/>
      <c r="C96" s="15"/>
      <c r="D96" s="15"/>
      <c r="E96" s="15"/>
      <c r="F96" s="15"/>
      <c r="G96" s="15"/>
      <c r="H96" s="15"/>
      <c r="I96" s="15"/>
    </row>
    <row r="97" spans="1:9">
      <c r="A97" s="15"/>
      <c r="B97" s="15"/>
      <c r="C97" s="15"/>
      <c r="D97" s="15"/>
      <c r="E97" s="15"/>
      <c r="F97" s="15"/>
      <c r="G97" s="15"/>
      <c r="H97" s="15"/>
      <c r="I97" s="15"/>
    </row>
    <row r="98" spans="1:9">
      <c r="A98" s="15"/>
      <c r="B98" s="15"/>
      <c r="C98" s="15"/>
      <c r="D98" s="15"/>
      <c r="E98" s="15"/>
      <c r="F98" s="15"/>
      <c r="G98" s="15"/>
      <c r="H98" s="15"/>
      <c r="I98" s="15"/>
    </row>
    <row r="99" spans="1:9">
      <c r="A99" s="15"/>
      <c r="B99" s="15"/>
      <c r="C99" s="15"/>
      <c r="D99" s="15"/>
      <c r="E99" s="15"/>
      <c r="F99" s="15"/>
      <c r="G99" s="15"/>
      <c r="H99" s="15"/>
      <c r="I99" s="15"/>
    </row>
    <row r="100" spans="1:9">
      <c r="A100" s="15"/>
      <c r="B100" s="15"/>
      <c r="C100" s="15"/>
      <c r="D100" s="15"/>
      <c r="E100" s="15"/>
      <c r="F100" s="15"/>
      <c r="G100" s="15"/>
      <c r="H100" s="15"/>
      <c r="I100" s="15"/>
    </row>
    <row r="101" spans="1:9">
      <c r="A101" s="15"/>
      <c r="B101" s="15"/>
      <c r="C101" s="15"/>
      <c r="D101" s="15"/>
      <c r="E101" s="15"/>
      <c r="F101" s="15"/>
      <c r="G101" s="15"/>
      <c r="H101" s="15"/>
      <c r="I101" s="15"/>
    </row>
    <row r="102" spans="1:9">
      <c r="A102" s="15"/>
      <c r="B102" s="15"/>
      <c r="C102" s="15"/>
      <c r="D102" s="15"/>
      <c r="E102" s="15"/>
      <c r="F102" s="15"/>
      <c r="G102" s="15"/>
      <c r="H102" s="15"/>
      <c r="I102" s="15"/>
    </row>
    <row r="103" spans="1:9">
      <c r="A103" s="15"/>
      <c r="B103" s="15"/>
      <c r="C103" s="15"/>
      <c r="D103" s="15"/>
      <c r="E103" s="15"/>
      <c r="F103" s="15"/>
      <c r="G103" s="15"/>
      <c r="H103" s="15"/>
      <c r="I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row r="134" spans="1:9">
      <c r="A134" s="15"/>
      <c r="B134" s="15"/>
      <c r="C134" s="15"/>
      <c r="D134" s="15"/>
      <c r="E134" s="15"/>
      <c r="F134" s="15"/>
      <c r="G134" s="15"/>
      <c r="H134" s="15"/>
      <c r="I134" s="15"/>
    </row>
    <row r="135" spans="1:9">
      <c r="A135" s="15"/>
      <c r="B135" s="15"/>
      <c r="C135" s="15"/>
      <c r="D135" s="15"/>
      <c r="E135" s="15"/>
      <c r="F135" s="15"/>
      <c r="G135" s="15"/>
      <c r="H135" s="15"/>
      <c r="I135" s="15"/>
    </row>
    <row r="136" spans="1:9">
      <c r="A136" s="15"/>
      <c r="B136" s="15"/>
      <c r="C136" s="15"/>
      <c r="D136" s="15"/>
      <c r="E136" s="15"/>
      <c r="F136" s="15"/>
      <c r="G136" s="15"/>
      <c r="H136" s="15"/>
      <c r="I136" s="15"/>
    </row>
    <row r="137" spans="1:9">
      <c r="A137" s="15"/>
      <c r="B137" s="15"/>
      <c r="C137" s="15"/>
      <c r="D137" s="15"/>
      <c r="E137" s="15"/>
      <c r="F137" s="15"/>
      <c r="G137" s="15"/>
      <c r="H137" s="15"/>
      <c r="I137" s="15"/>
    </row>
    <row r="138" spans="1:9">
      <c r="A138" s="15"/>
      <c r="B138" s="15"/>
      <c r="C138" s="15"/>
      <c r="D138" s="15"/>
      <c r="E138" s="15"/>
      <c r="F138" s="15"/>
      <c r="G138" s="15"/>
      <c r="H138" s="15"/>
      <c r="I138" s="15"/>
    </row>
    <row r="139" spans="1:9">
      <c r="A139" s="15"/>
      <c r="B139" s="15"/>
      <c r="C139" s="15"/>
      <c r="D139" s="15"/>
      <c r="E139" s="15"/>
      <c r="F139" s="15"/>
      <c r="G139" s="15"/>
      <c r="H139" s="15"/>
      <c r="I139" s="15"/>
    </row>
    <row r="140" spans="1:9">
      <c r="A140" s="15"/>
      <c r="B140" s="15"/>
      <c r="C140" s="15"/>
      <c r="D140" s="15"/>
      <c r="E140" s="15"/>
      <c r="F140" s="15"/>
      <c r="G140" s="15"/>
      <c r="H140" s="15"/>
      <c r="I140" s="15"/>
    </row>
    <row r="141" spans="1:9">
      <c r="A141" s="15"/>
      <c r="B141" s="15"/>
      <c r="C141" s="15"/>
      <c r="D141" s="15"/>
      <c r="E141" s="15"/>
      <c r="F141" s="15"/>
      <c r="G141" s="15"/>
      <c r="H141" s="15"/>
      <c r="I141" s="15"/>
    </row>
    <row r="142" spans="1:9">
      <c r="A142" s="15"/>
      <c r="B142" s="15"/>
      <c r="C142" s="15"/>
      <c r="D142" s="15"/>
      <c r="E142" s="15"/>
      <c r="F142" s="15"/>
      <c r="G142" s="15"/>
      <c r="H142" s="15"/>
      <c r="I142" s="15"/>
    </row>
    <row r="143" spans="1:9">
      <c r="A143" s="15"/>
      <c r="B143" s="15"/>
      <c r="C143" s="15"/>
      <c r="D143" s="15"/>
      <c r="E143" s="15"/>
      <c r="F143" s="15"/>
      <c r="G143" s="15"/>
      <c r="H143" s="15"/>
      <c r="I143" s="15"/>
    </row>
    <row r="144" spans="1:9">
      <c r="A144" s="15"/>
      <c r="B144" s="15"/>
      <c r="C144" s="15"/>
      <c r="D144" s="15"/>
      <c r="E144" s="15"/>
      <c r="F144" s="15"/>
      <c r="G144" s="15"/>
      <c r="H144" s="15"/>
      <c r="I144" s="15"/>
    </row>
    <row r="145" spans="1:9">
      <c r="A145" s="15"/>
      <c r="B145" s="15"/>
      <c r="C145" s="15"/>
      <c r="D145" s="15"/>
      <c r="E145" s="15"/>
      <c r="F145" s="15"/>
      <c r="G145" s="15"/>
      <c r="H145" s="15"/>
      <c r="I145" s="15"/>
    </row>
    <row r="146" spans="1:9">
      <c r="A146" s="15"/>
      <c r="B146" s="15"/>
      <c r="C146" s="15"/>
      <c r="D146" s="15"/>
      <c r="E146" s="15"/>
      <c r="F146" s="15"/>
      <c r="G146" s="15"/>
      <c r="H146" s="15"/>
      <c r="I146" s="15"/>
    </row>
    <row r="147" spans="1:9">
      <c r="A147" s="15"/>
      <c r="B147" s="15"/>
      <c r="C147" s="15"/>
      <c r="D147" s="15"/>
      <c r="E147" s="15"/>
      <c r="F147" s="15"/>
      <c r="G147" s="15"/>
      <c r="H147" s="15"/>
      <c r="I147" s="15"/>
    </row>
    <row r="148" spans="1:9">
      <c r="A148" s="15"/>
      <c r="B148" s="15"/>
      <c r="C148" s="15"/>
      <c r="D148" s="15"/>
      <c r="E148" s="15"/>
      <c r="F148" s="15"/>
      <c r="G148" s="15"/>
      <c r="H148" s="15"/>
      <c r="I148" s="15"/>
    </row>
    <row r="149" spans="1:9">
      <c r="A149" s="15"/>
      <c r="B149" s="15"/>
      <c r="C149" s="15"/>
      <c r="D149" s="15"/>
      <c r="E149" s="15"/>
      <c r="F149" s="15"/>
      <c r="G149" s="15"/>
      <c r="H149" s="15"/>
      <c r="I149" s="15"/>
    </row>
    <row r="150" spans="1:9">
      <c r="A150" s="15"/>
      <c r="B150" s="15"/>
      <c r="C150" s="15"/>
      <c r="D150" s="15"/>
      <c r="E150" s="15"/>
      <c r="F150" s="15"/>
      <c r="G150" s="15"/>
      <c r="H150" s="15"/>
      <c r="I150" s="15"/>
    </row>
    <row r="151" spans="1:9">
      <c r="A151" s="15"/>
      <c r="B151" s="15"/>
      <c r="C151" s="15"/>
      <c r="D151" s="15"/>
      <c r="E151" s="15"/>
      <c r="F151" s="15"/>
      <c r="G151" s="15"/>
      <c r="H151" s="15"/>
      <c r="I151" s="15"/>
    </row>
    <row r="152" spans="1:9">
      <c r="A152" s="15"/>
      <c r="B152" s="15"/>
      <c r="C152" s="15"/>
      <c r="D152" s="15"/>
      <c r="E152" s="15"/>
      <c r="F152" s="15"/>
      <c r="G152" s="15"/>
      <c r="H152" s="15"/>
      <c r="I152" s="15"/>
    </row>
    <row r="153" spans="1:9">
      <c r="A153" s="15"/>
      <c r="B153" s="15"/>
      <c r="C153" s="15"/>
      <c r="D153" s="15"/>
      <c r="E153" s="15"/>
      <c r="F153" s="15"/>
      <c r="G153" s="15"/>
      <c r="H153" s="15"/>
      <c r="I153" s="15"/>
    </row>
    <row r="154" spans="1:9">
      <c r="A154" s="15"/>
      <c r="B154" s="15"/>
      <c r="C154" s="15"/>
      <c r="D154" s="15"/>
      <c r="E154" s="15"/>
      <c r="F154" s="15"/>
      <c r="G154" s="15"/>
      <c r="H154" s="15"/>
      <c r="I154" s="15"/>
    </row>
    <row r="155" spans="1:9">
      <c r="A155" s="15"/>
      <c r="B155" s="15"/>
      <c r="C155" s="15"/>
      <c r="D155" s="15"/>
      <c r="E155" s="15"/>
      <c r="F155" s="15"/>
      <c r="G155" s="15"/>
      <c r="H155" s="15"/>
      <c r="I155" s="15"/>
    </row>
    <row r="156" spans="1:9">
      <c r="A156" s="15"/>
      <c r="B156" s="15"/>
      <c r="C156" s="15"/>
      <c r="D156" s="15"/>
      <c r="E156" s="15"/>
      <c r="F156" s="15"/>
      <c r="G156" s="15"/>
      <c r="H156" s="15"/>
      <c r="I156" s="15"/>
    </row>
    <row r="157" spans="1:9">
      <c r="A157" s="15"/>
      <c r="B157" s="15"/>
      <c r="C157" s="15"/>
      <c r="D157" s="15"/>
      <c r="E157" s="15"/>
      <c r="F157" s="15"/>
      <c r="G157" s="15"/>
      <c r="H157" s="15"/>
      <c r="I157" s="15"/>
    </row>
    <row r="158" spans="1:9">
      <c r="A158" s="15"/>
      <c r="B158" s="15"/>
      <c r="C158" s="15"/>
      <c r="D158" s="15"/>
      <c r="E158" s="15"/>
      <c r="F158" s="15"/>
      <c r="G158" s="15"/>
      <c r="H158" s="15"/>
      <c r="I158" s="15"/>
    </row>
    <row r="159" spans="1:9">
      <c r="A159" s="15"/>
      <c r="B159" s="15"/>
      <c r="C159" s="15"/>
      <c r="D159" s="15"/>
      <c r="E159" s="15"/>
      <c r="F159" s="15"/>
      <c r="G159" s="15"/>
      <c r="H159" s="15"/>
      <c r="I159" s="15"/>
    </row>
    <row r="160" spans="1:9">
      <c r="A160" s="15"/>
      <c r="B160" s="15"/>
      <c r="C160" s="15"/>
      <c r="D160" s="15"/>
      <c r="E160" s="15"/>
      <c r="F160" s="15"/>
      <c r="G160" s="15"/>
      <c r="H160" s="15"/>
      <c r="I160" s="15"/>
    </row>
    <row r="161" spans="1:9">
      <c r="A161" s="15"/>
      <c r="B161" s="15"/>
      <c r="C161" s="15"/>
      <c r="D161" s="15"/>
      <c r="E161" s="15"/>
      <c r="F161" s="15"/>
      <c r="G161" s="15"/>
      <c r="H161" s="15"/>
      <c r="I161" s="15"/>
    </row>
    <row r="162" spans="1:9">
      <c r="A162" s="15"/>
      <c r="B162" s="15"/>
      <c r="C162" s="15"/>
      <c r="D162" s="15"/>
      <c r="E162" s="15"/>
      <c r="F162" s="15"/>
      <c r="G162" s="15"/>
      <c r="H162" s="15"/>
      <c r="I162" s="15"/>
    </row>
    <row r="163" spans="1:9">
      <c r="A163" s="15"/>
      <c r="B163" s="15"/>
      <c r="C163" s="15"/>
      <c r="D163" s="15"/>
      <c r="E163" s="15"/>
      <c r="F163" s="15"/>
      <c r="G163" s="15"/>
      <c r="H163" s="15"/>
      <c r="I163" s="15"/>
    </row>
    <row r="164" spans="1:9">
      <c r="A164" s="15"/>
      <c r="B164" s="15"/>
      <c r="C164" s="15"/>
      <c r="D164" s="15"/>
      <c r="E164" s="15"/>
      <c r="F164" s="15"/>
      <c r="G164" s="15"/>
      <c r="H164" s="15"/>
      <c r="I164" s="15"/>
    </row>
    <row r="165" spans="1:9">
      <c r="A165" s="15"/>
      <c r="B165" s="15"/>
      <c r="C165" s="15"/>
      <c r="D165" s="15"/>
      <c r="E165" s="15"/>
      <c r="F165" s="15"/>
      <c r="G165" s="15"/>
      <c r="H165" s="15"/>
      <c r="I165" s="15"/>
    </row>
    <row r="166" spans="1:9">
      <c r="A166" s="15"/>
      <c r="B166" s="15"/>
      <c r="C166" s="15"/>
      <c r="D166" s="15"/>
      <c r="E166" s="15"/>
      <c r="F166" s="15"/>
      <c r="G166" s="15"/>
      <c r="H166" s="15"/>
      <c r="I166" s="15"/>
    </row>
    <row r="167" spans="1:9">
      <c r="A167" s="15"/>
      <c r="B167" s="15"/>
      <c r="C167" s="15"/>
      <c r="D167" s="15"/>
      <c r="E167" s="15"/>
      <c r="F167" s="15"/>
      <c r="G167" s="15"/>
      <c r="H167" s="15"/>
      <c r="I167" s="15"/>
    </row>
    <row r="168" spans="1:9">
      <c r="A168" s="15"/>
      <c r="B168" s="15"/>
      <c r="C168" s="15"/>
      <c r="D168" s="15"/>
      <c r="E168" s="15"/>
      <c r="F168" s="15"/>
      <c r="G168" s="15"/>
      <c r="H168" s="15"/>
      <c r="I168" s="15"/>
    </row>
    <row r="169" spans="1:9">
      <c r="A169" s="15"/>
      <c r="B169" s="15"/>
      <c r="C169" s="15"/>
      <c r="D169" s="15"/>
      <c r="E169" s="15"/>
      <c r="F169" s="15"/>
      <c r="G169" s="15"/>
      <c r="H169" s="15"/>
      <c r="I169" s="15"/>
    </row>
    <row r="170" spans="1:9">
      <c r="A170" s="15"/>
      <c r="B170" s="15"/>
      <c r="C170" s="15"/>
      <c r="D170" s="15"/>
      <c r="E170" s="15"/>
      <c r="F170" s="15"/>
      <c r="G170" s="15"/>
      <c r="H170" s="15"/>
      <c r="I170" s="15"/>
    </row>
    <row r="171" spans="1:9">
      <c r="A171" s="15"/>
      <c r="B171" s="15"/>
      <c r="C171" s="15"/>
      <c r="D171" s="15"/>
      <c r="E171" s="15"/>
      <c r="F171" s="15"/>
      <c r="G171" s="15"/>
      <c r="H171" s="15"/>
      <c r="I171" s="15"/>
    </row>
    <row r="172" spans="1:9">
      <c r="A172" s="15"/>
      <c r="B172" s="15"/>
      <c r="C172" s="15"/>
      <c r="D172" s="15"/>
      <c r="E172" s="15"/>
      <c r="F172" s="15"/>
      <c r="G172" s="15"/>
      <c r="H172" s="15"/>
      <c r="I172" s="15"/>
    </row>
    <row r="173" spans="1:9">
      <c r="A173" s="15"/>
      <c r="B173" s="15"/>
      <c r="C173" s="15"/>
      <c r="D173" s="15"/>
      <c r="E173" s="15"/>
      <c r="F173" s="15"/>
      <c r="G173" s="15"/>
      <c r="H173" s="15"/>
      <c r="I173" s="15"/>
    </row>
    <row r="174" spans="1:9">
      <c r="A174" s="15"/>
      <c r="B174" s="15"/>
      <c r="C174" s="15"/>
      <c r="D174" s="15"/>
      <c r="E174" s="15"/>
      <c r="F174" s="15"/>
      <c r="G174" s="15"/>
      <c r="H174" s="15"/>
      <c r="I174" s="15"/>
    </row>
    <row r="175" spans="1:9">
      <c r="A175" s="15"/>
      <c r="B175" s="15"/>
      <c r="C175" s="15"/>
      <c r="D175" s="15"/>
      <c r="E175" s="15"/>
      <c r="F175" s="15"/>
      <c r="G175" s="15"/>
      <c r="H175" s="15"/>
      <c r="I175" s="15"/>
    </row>
    <row r="176" spans="1:9">
      <c r="A176" s="15"/>
      <c r="B176" s="15"/>
      <c r="C176" s="15"/>
      <c r="D176" s="15"/>
      <c r="E176" s="15"/>
      <c r="F176" s="15"/>
      <c r="G176" s="15"/>
      <c r="H176" s="15"/>
      <c r="I176" s="15"/>
    </row>
    <row r="177" spans="1:9">
      <c r="A177" s="15"/>
      <c r="B177" s="15"/>
      <c r="C177" s="15"/>
      <c r="D177" s="15"/>
      <c r="E177" s="15"/>
      <c r="F177" s="15"/>
      <c r="G177" s="15"/>
      <c r="H177" s="15"/>
      <c r="I177" s="15"/>
    </row>
    <row r="178" spans="1:9">
      <c r="A178" s="15"/>
      <c r="B178" s="15"/>
      <c r="C178" s="15"/>
      <c r="D178" s="15"/>
      <c r="E178" s="15"/>
      <c r="F178" s="15"/>
      <c r="G178" s="15"/>
      <c r="H178" s="15"/>
      <c r="I178" s="15"/>
    </row>
    <row r="179" spans="1:9">
      <c r="A179" s="15"/>
      <c r="B179" s="15"/>
      <c r="C179" s="15"/>
      <c r="D179" s="15"/>
      <c r="E179" s="15"/>
      <c r="F179" s="15"/>
      <c r="G179" s="15"/>
      <c r="H179" s="15"/>
      <c r="I179" s="15"/>
    </row>
    <row r="180" spans="1:9">
      <c r="A180" s="15"/>
      <c r="B180" s="15"/>
      <c r="C180" s="15"/>
      <c r="D180" s="15"/>
      <c r="E180" s="15"/>
      <c r="F180" s="15"/>
      <c r="G180" s="15"/>
      <c r="H180" s="15"/>
      <c r="I180" s="15"/>
    </row>
    <row r="181" spans="1:9">
      <c r="A181" s="15"/>
      <c r="B181" s="15"/>
      <c r="C181" s="15"/>
      <c r="D181" s="15"/>
      <c r="E181" s="15"/>
      <c r="F181" s="15"/>
      <c r="G181" s="15"/>
      <c r="H181" s="15"/>
      <c r="I181" s="15"/>
    </row>
    <row r="182" spans="1:9">
      <c r="A182" s="15"/>
      <c r="B182" s="15"/>
      <c r="C182" s="15"/>
      <c r="D182" s="15"/>
      <c r="E182" s="15"/>
      <c r="F182" s="15"/>
      <c r="G182" s="15"/>
      <c r="H182" s="15"/>
      <c r="I182" s="15"/>
    </row>
    <row r="183" spans="1:9">
      <c r="A183" s="15"/>
      <c r="B183" s="15"/>
      <c r="C183" s="15"/>
      <c r="D183" s="15"/>
      <c r="E183" s="15"/>
      <c r="F183" s="15"/>
      <c r="G183" s="15"/>
      <c r="H183" s="15"/>
      <c r="I183" s="15"/>
    </row>
    <row r="184" spans="1:9">
      <c r="A184" s="15"/>
      <c r="B184" s="15"/>
      <c r="C184" s="15"/>
      <c r="D184" s="15"/>
      <c r="E184" s="15"/>
      <c r="F184" s="15"/>
      <c r="G184" s="15"/>
      <c r="H184" s="15"/>
      <c r="I184" s="15"/>
    </row>
    <row r="185" spans="1:9">
      <c r="A185" s="15"/>
      <c r="B185" s="15"/>
      <c r="C185" s="15"/>
      <c r="D185" s="15"/>
      <c r="E185" s="15"/>
      <c r="F185" s="15"/>
      <c r="G185" s="15"/>
      <c r="H185" s="15"/>
      <c r="I185" s="15"/>
    </row>
    <row r="186" spans="1:9">
      <c r="A186" s="15"/>
      <c r="B186" s="15"/>
      <c r="C186" s="15"/>
      <c r="D186" s="15"/>
      <c r="E186" s="15"/>
      <c r="F186" s="15"/>
      <c r="G186" s="15"/>
      <c r="H186" s="15"/>
      <c r="I186" s="15"/>
    </row>
    <row r="187" spans="1:9">
      <c r="A187" s="15"/>
      <c r="B187" s="15"/>
      <c r="C187" s="15"/>
      <c r="D187" s="15"/>
      <c r="E187" s="15"/>
      <c r="F187" s="15"/>
      <c r="G187" s="15"/>
      <c r="H187" s="15"/>
      <c r="I187" s="15"/>
    </row>
    <row r="188" spans="1:9">
      <c r="A188" s="15"/>
      <c r="B188" s="15"/>
      <c r="C188" s="15"/>
      <c r="D188" s="15"/>
      <c r="E188" s="15"/>
      <c r="F188" s="15"/>
      <c r="G188" s="15"/>
      <c r="H188" s="15"/>
      <c r="I188" s="15"/>
    </row>
    <row r="189" spans="1:9">
      <c r="A189" s="15"/>
      <c r="B189" s="15"/>
      <c r="C189" s="15"/>
      <c r="D189" s="15"/>
      <c r="E189" s="15"/>
      <c r="F189" s="15"/>
      <c r="G189" s="15"/>
      <c r="H189" s="15"/>
      <c r="I189" s="15"/>
    </row>
    <row r="190" spans="1:9">
      <c r="A190" s="15"/>
      <c r="B190" s="15"/>
      <c r="C190" s="15"/>
      <c r="D190" s="15"/>
      <c r="E190" s="15"/>
      <c r="F190" s="15"/>
      <c r="G190" s="15"/>
      <c r="H190" s="15"/>
      <c r="I190" s="15"/>
    </row>
    <row r="191" spans="1:9">
      <c r="A191" s="15"/>
      <c r="B191" s="15"/>
      <c r="C191" s="15"/>
      <c r="D191" s="15"/>
      <c r="E191" s="15"/>
      <c r="F191" s="15"/>
      <c r="G191" s="15"/>
      <c r="H191" s="15"/>
      <c r="I191" s="15"/>
    </row>
    <row r="192" spans="1:9">
      <c r="A192" s="15"/>
      <c r="B192" s="15"/>
      <c r="C192" s="15"/>
      <c r="D192" s="15"/>
      <c r="E192" s="15"/>
      <c r="F192" s="15"/>
      <c r="G192" s="15"/>
      <c r="H192" s="15"/>
      <c r="I192" s="15"/>
    </row>
    <row r="193" spans="1:9">
      <c r="A193" s="15"/>
      <c r="B193" s="15"/>
      <c r="C193" s="15"/>
      <c r="D193" s="15"/>
      <c r="E193" s="15"/>
      <c r="F193" s="15"/>
      <c r="G193" s="15"/>
      <c r="H193" s="15"/>
      <c r="I193" s="15"/>
    </row>
    <row r="194" spans="1:9">
      <c r="A194" s="15"/>
      <c r="B194" s="15"/>
      <c r="C194" s="15"/>
      <c r="D194" s="15"/>
      <c r="E194" s="15"/>
      <c r="F194" s="15"/>
      <c r="G194" s="15"/>
      <c r="H194" s="15"/>
      <c r="I194" s="15"/>
    </row>
    <row r="195" spans="1:9">
      <c r="A195" s="15"/>
      <c r="B195" s="15"/>
      <c r="C195" s="15"/>
      <c r="D195" s="15"/>
      <c r="E195" s="15"/>
      <c r="F195" s="15"/>
      <c r="G195" s="15"/>
      <c r="H195" s="15"/>
      <c r="I195" s="15"/>
    </row>
    <row r="196" spans="1:9">
      <c r="A196" s="15"/>
      <c r="B196" s="15"/>
      <c r="C196" s="15"/>
      <c r="D196" s="15"/>
      <c r="E196" s="15"/>
      <c r="F196" s="15"/>
      <c r="G196" s="15"/>
      <c r="H196" s="15"/>
      <c r="I196" s="15"/>
    </row>
    <row r="197" spans="1:9">
      <c r="A197" s="15"/>
      <c r="B197" s="15"/>
      <c r="C197" s="15"/>
      <c r="D197" s="15"/>
      <c r="E197" s="15"/>
      <c r="F197" s="15"/>
      <c r="G197" s="15"/>
      <c r="H197" s="15"/>
      <c r="I197" s="15"/>
    </row>
    <row r="198" spans="1:9">
      <c r="A198" s="15"/>
      <c r="B198" s="15"/>
      <c r="C198" s="15"/>
      <c r="D198" s="15"/>
      <c r="E198" s="15"/>
      <c r="F198" s="15"/>
      <c r="G198" s="15"/>
      <c r="H198" s="15"/>
      <c r="I198" s="15"/>
    </row>
    <row r="199" spans="1:9">
      <c r="A199" s="15"/>
      <c r="B199" s="15"/>
      <c r="C199" s="15"/>
      <c r="D199" s="15"/>
      <c r="E199" s="15"/>
      <c r="F199" s="15"/>
      <c r="G199" s="15"/>
      <c r="H199" s="15"/>
      <c r="I199" s="15"/>
    </row>
    <row r="200" spans="1:9">
      <c r="A200" s="15"/>
      <c r="B200" s="15"/>
      <c r="C200" s="15"/>
      <c r="D200" s="15"/>
      <c r="E200" s="15"/>
      <c r="F200" s="15"/>
      <c r="G200" s="15"/>
      <c r="H200" s="15"/>
      <c r="I200" s="15"/>
    </row>
    <row r="201" spans="1:9">
      <c r="A201" s="15"/>
      <c r="B201" s="15"/>
      <c r="C201" s="15"/>
      <c r="D201" s="15"/>
      <c r="E201" s="15"/>
      <c r="F201" s="15"/>
      <c r="G201" s="15"/>
      <c r="H201" s="15"/>
      <c r="I201" s="15"/>
    </row>
    <row r="202" spans="1:9">
      <c r="A202" s="15"/>
      <c r="B202" s="15"/>
      <c r="C202" s="15"/>
      <c r="D202" s="15"/>
      <c r="E202" s="15"/>
      <c r="F202" s="15"/>
      <c r="G202" s="15"/>
      <c r="H202" s="15"/>
      <c r="I202" s="15"/>
    </row>
    <row r="203" spans="1:9">
      <c r="A203" s="15"/>
      <c r="B203" s="15"/>
      <c r="C203" s="15"/>
      <c r="D203" s="15"/>
      <c r="E203" s="15"/>
      <c r="F203" s="15"/>
      <c r="G203" s="15"/>
      <c r="H203" s="15"/>
      <c r="I203" s="15"/>
    </row>
    <row r="204" spans="1:9">
      <c r="A204" s="15"/>
      <c r="B204" s="15"/>
      <c r="C204" s="15"/>
      <c r="D204" s="15"/>
      <c r="E204" s="15"/>
      <c r="F204" s="15"/>
      <c r="G204" s="15"/>
      <c r="H204" s="15"/>
      <c r="I204" s="15"/>
    </row>
    <row r="205" spans="1:9">
      <c r="A205" s="15"/>
      <c r="B205" s="15"/>
      <c r="C205" s="15"/>
      <c r="D205" s="15"/>
      <c r="E205" s="15"/>
      <c r="F205" s="15"/>
      <c r="G205" s="15"/>
      <c r="H205" s="15"/>
      <c r="I205" s="15"/>
    </row>
    <row r="206" spans="1:9">
      <c r="A206" s="15"/>
      <c r="B206" s="15"/>
      <c r="C206" s="15"/>
      <c r="D206" s="15"/>
      <c r="E206" s="15"/>
      <c r="F206" s="15"/>
      <c r="G206" s="15"/>
      <c r="H206" s="15"/>
      <c r="I206" s="15"/>
    </row>
    <row r="207" spans="1:9">
      <c r="A207" s="15"/>
      <c r="B207" s="15"/>
      <c r="C207" s="15"/>
      <c r="D207" s="15"/>
      <c r="E207" s="15"/>
      <c r="F207" s="15"/>
      <c r="G207" s="15"/>
      <c r="H207" s="15"/>
      <c r="I207" s="15"/>
    </row>
    <row r="208" spans="1:9">
      <c r="A208" s="15"/>
      <c r="B208" s="15"/>
      <c r="C208" s="15"/>
      <c r="D208" s="15"/>
      <c r="E208" s="15"/>
      <c r="F208" s="15"/>
      <c r="G208" s="15"/>
      <c r="H208" s="15"/>
      <c r="I208" s="15"/>
    </row>
    <row r="209" spans="1:9">
      <c r="A209" s="15"/>
      <c r="B209" s="15"/>
      <c r="C209" s="15"/>
      <c r="D209" s="15"/>
      <c r="E209" s="15"/>
      <c r="F209" s="15"/>
      <c r="G209" s="15"/>
      <c r="H209" s="15"/>
      <c r="I209" s="15"/>
    </row>
    <row r="210" spans="1:9">
      <c r="A210" s="15"/>
      <c r="B210" s="15"/>
      <c r="C210" s="15"/>
      <c r="D210" s="15"/>
      <c r="E210" s="15"/>
      <c r="F210" s="15"/>
      <c r="G210" s="15"/>
      <c r="H210" s="15"/>
      <c r="I210" s="15"/>
    </row>
    <row r="211" spans="1:9">
      <c r="A211" s="15"/>
      <c r="B211" s="15"/>
      <c r="C211" s="15"/>
      <c r="D211" s="15"/>
      <c r="E211" s="15"/>
      <c r="F211" s="15"/>
      <c r="G211" s="15"/>
      <c r="H211" s="15"/>
      <c r="I211" s="15"/>
    </row>
    <row r="212" spans="1:9">
      <c r="A212" s="15"/>
      <c r="B212" s="15"/>
      <c r="C212" s="15"/>
      <c r="D212" s="15"/>
      <c r="E212" s="15"/>
      <c r="F212" s="15"/>
      <c r="G212" s="15"/>
      <c r="H212" s="15"/>
      <c r="I212" s="15"/>
    </row>
    <row r="213" spans="1:9">
      <c r="A213" s="15"/>
      <c r="B213" s="15"/>
      <c r="C213" s="15"/>
      <c r="D213" s="15"/>
      <c r="E213" s="15"/>
      <c r="F213" s="15"/>
      <c r="G213" s="15"/>
      <c r="H213" s="15"/>
      <c r="I213" s="15"/>
    </row>
    <row r="214" spans="1:9">
      <c r="A214" s="15"/>
      <c r="B214" s="15"/>
      <c r="C214" s="15"/>
      <c r="D214" s="15"/>
      <c r="E214" s="15"/>
      <c r="F214" s="15"/>
      <c r="G214" s="15"/>
      <c r="H214" s="15"/>
      <c r="I214" s="15"/>
    </row>
    <row r="215" spans="1:9">
      <c r="A215" s="15"/>
      <c r="B215" s="15"/>
      <c r="C215" s="15"/>
      <c r="D215" s="15"/>
      <c r="E215" s="15"/>
      <c r="F215" s="15"/>
      <c r="G215" s="15"/>
      <c r="H215" s="15"/>
      <c r="I215" s="15"/>
    </row>
    <row r="216" spans="1:9">
      <c r="A216" s="15"/>
      <c r="B216" s="15"/>
      <c r="C216" s="15"/>
      <c r="D216" s="15"/>
      <c r="E216" s="15"/>
      <c r="F216" s="15"/>
      <c r="G216" s="15"/>
      <c r="H216" s="15"/>
      <c r="I216" s="15"/>
    </row>
    <row r="217" spans="1:9">
      <c r="A217" s="15"/>
      <c r="B217" s="15"/>
      <c r="C217" s="15"/>
      <c r="D217" s="15"/>
      <c r="E217" s="15"/>
      <c r="F217" s="15"/>
      <c r="G217" s="15"/>
      <c r="H217" s="15"/>
      <c r="I217" s="15"/>
    </row>
    <row r="218" spans="1:9">
      <c r="A218" s="15"/>
      <c r="B218" s="15"/>
      <c r="C218" s="15"/>
      <c r="D218" s="15"/>
      <c r="E218" s="15"/>
      <c r="F218" s="15"/>
      <c r="G218" s="15"/>
      <c r="H218" s="15"/>
      <c r="I218" s="15"/>
    </row>
    <row r="219" spans="1:9">
      <c r="A219" s="15"/>
      <c r="B219" s="15"/>
      <c r="C219" s="15"/>
      <c r="D219" s="15"/>
      <c r="E219" s="15"/>
      <c r="F219" s="15"/>
      <c r="G219" s="15"/>
      <c r="H219" s="15"/>
      <c r="I219" s="15"/>
    </row>
    <row r="220" spans="1:9">
      <c r="A220" s="15"/>
      <c r="B220" s="15"/>
      <c r="C220" s="15"/>
      <c r="D220" s="15"/>
      <c r="E220" s="15"/>
      <c r="F220" s="15"/>
      <c r="G220" s="15"/>
      <c r="H220" s="15"/>
      <c r="I220" s="15"/>
    </row>
    <row r="221" spans="1:9">
      <c r="A221" s="15"/>
      <c r="B221" s="15"/>
      <c r="C221" s="15"/>
      <c r="D221" s="15"/>
      <c r="E221" s="15"/>
      <c r="F221" s="15"/>
      <c r="G221" s="15"/>
      <c r="H221" s="15"/>
      <c r="I221" s="15"/>
    </row>
    <row r="222" spans="1:9">
      <c r="A222" s="15"/>
      <c r="B222" s="15"/>
      <c r="C222" s="15"/>
      <c r="D222" s="15"/>
      <c r="E222" s="15"/>
      <c r="F222" s="15"/>
      <c r="G222" s="15"/>
      <c r="H222" s="15"/>
      <c r="I222" s="15"/>
    </row>
    <row r="223" spans="1:9">
      <c r="A223" s="15"/>
      <c r="B223" s="15"/>
      <c r="C223" s="15"/>
      <c r="D223" s="15"/>
      <c r="E223" s="15"/>
      <c r="F223" s="15"/>
      <c r="G223" s="15"/>
      <c r="H223" s="15"/>
      <c r="I223" s="15"/>
    </row>
    <row r="224" spans="1:9">
      <c r="A224" s="15"/>
      <c r="B224" s="15"/>
      <c r="C224" s="15"/>
      <c r="D224" s="15"/>
      <c r="E224" s="15"/>
      <c r="F224" s="15"/>
      <c r="G224" s="15"/>
      <c r="H224" s="15"/>
      <c r="I224" s="15"/>
    </row>
    <row r="225" spans="1:9">
      <c r="A225" s="15"/>
      <c r="B225" s="15"/>
      <c r="C225" s="15"/>
      <c r="D225" s="15"/>
      <c r="E225" s="15"/>
      <c r="F225" s="15"/>
      <c r="G225" s="15"/>
      <c r="H225" s="15"/>
      <c r="I225" s="15"/>
    </row>
    <row r="226" spans="1:9">
      <c r="A226" s="15"/>
      <c r="B226" s="15"/>
      <c r="C226" s="15"/>
      <c r="D226" s="15"/>
      <c r="E226" s="15"/>
      <c r="F226" s="15"/>
      <c r="G226" s="15"/>
      <c r="H226" s="15"/>
      <c r="I226" s="15"/>
    </row>
    <row r="227" spans="1:9">
      <c r="A227" s="15"/>
      <c r="B227" s="15"/>
      <c r="C227" s="15"/>
      <c r="D227" s="15"/>
      <c r="E227" s="15"/>
      <c r="F227" s="15"/>
      <c r="G227" s="15"/>
      <c r="H227" s="15"/>
      <c r="I227" s="15"/>
    </row>
    <row r="228" spans="1:9">
      <c r="A228" s="15"/>
      <c r="B228" s="15"/>
      <c r="C228" s="15"/>
      <c r="D228" s="15"/>
      <c r="E228" s="15"/>
      <c r="F228" s="15"/>
      <c r="G228" s="15"/>
      <c r="H228" s="15"/>
      <c r="I228" s="15"/>
    </row>
    <row r="229" spans="1:9">
      <c r="A229" s="15"/>
      <c r="B229" s="15"/>
      <c r="C229" s="15"/>
      <c r="D229" s="15"/>
      <c r="E229" s="15"/>
      <c r="F229" s="15"/>
      <c r="G229" s="15"/>
      <c r="H229" s="15"/>
      <c r="I229" s="15"/>
    </row>
    <row r="230" spans="1:9">
      <c r="A230" s="15"/>
      <c r="B230" s="15"/>
      <c r="C230" s="15"/>
      <c r="D230" s="15"/>
      <c r="E230" s="15"/>
      <c r="F230" s="15"/>
      <c r="G230" s="15"/>
      <c r="H230" s="15"/>
      <c r="I230" s="15"/>
    </row>
    <row r="231" spans="1:9">
      <c r="A231" s="15"/>
      <c r="B231" s="15"/>
      <c r="C231" s="15"/>
      <c r="D231" s="15"/>
      <c r="E231" s="15"/>
      <c r="F231" s="15"/>
      <c r="G231" s="15"/>
      <c r="H231" s="15"/>
      <c r="I231" s="15"/>
    </row>
    <row r="232" spans="1:9">
      <c r="A232" s="15"/>
      <c r="B232" s="15"/>
      <c r="C232" s="15"/>
      <c r="D232" s="15"/>
      <c r="E232" s="15"/>
      <c r="F232" s="15"/>
      <c r="G232" s="15"/>
      <c r="H232" s="15"/>
      <c r="I232" s="15"/>
    </row>
    <row r="233" spans="1:9">
      <c r="A233" s="15"/>
      <c r="B233" s="15"/>
      <c r="C233" s="15"/>
      <c r="D233" s="15"/>
      <c r="E233" s="15"/>
      <c r="F233" s="15"/>
      <c r="G233" s="15"/>
      <c r="H233" s="15"/>
      <c r="I233" s="15"/>
    </row>
    <row r="234" spans="1:9">
      <c r="A234" s="15"/>
      <c r="B234" s="15"/>
      <c r="C234" s="15"/>
      <c r="D234" s="15"/>
      <c r="E234" s="15"/>
      <c r="F234" s="15"/>
      <c r="G234" s="15"/>
      <c r="H234" s="15"/>
      <c r="I234" s="15"/>
    </row>
    <row r="235" spans="1:9">
      <c r="A235" s="15"/>
      <c r="B235" s="15"/>
      <c r="C235" s="15"/>
      <c r="D235" s="15"/>
      <c r="E235" s="15"/>
      <c r="F235" s="15"/>
      <c r="G235" s="15"/>
      <c r="H235" s="15"/>
      <c r="I235" s="15"/>
    </row>
    <row r="236" spans="1:9">
      <c r="A236" s="15"/>
      <c r="B236" s="15"/>
      <c r="C236" s="15"/>
      <c r="D236" s="15"/>
      <c r="E236" s="15"/>
      <c r="F236" s="15"/>
      <c r="G236" s="15"/>
      <c r="H236" s="15"/>
      <c r="I236" s="15"/>
    </row>
    <row r="237" spans="1:9">
      <c r="A237" s="15"/>
      <c r="B237" s="15"/>
      <c r="C237" s="15"/>
      <c r="D237" s="15"/>
      <c r="E237" s="15"/>
      <c r="F237" s="15"/>
      <c r="G237" s="15"/>
      <c r="H237" s="15"/>
      <c r="I237" s="15"/>
    </row>
    <row r="238" spans="1:9">
      <c r="A238" s="15"/>
      <c r="B238" s="15"/>
      <c r="C238" s="15"/>
      <c r="D238" s="15"/>
      <c r="E238" s="15"/>
      <c r="F238" s="15"/>
      <c r="G238" s="15"/>
      <c r="H238" s="15"/>
      <c r="I238" s="15"/>
    </row>
    <row r="239" spans="1:9">
      <c r="A239" s="15"/>
      <c r="B239" s="15"/>
      <c r="C239" s="15"/>
      <c r="D239" s="15"/>
      <c r="E239" s="15"/>
      <c r="F239" s="15"/>
      <c r="G239" s="15"/>
      <c r="H239" s="15"/>
      <c r="I239" s="15"/>
    </row>
    <row r="240" spans="1:9">
      <c r="A240" s="15"/>
      <c r="B240" s="15"/>
      <c r="C240" s="15"/>
      <c r="D240" s="15"/>
      <c r="E240" s="15"/>
      <c r="F240" s="15"/>
      <c r="G240" s="15"/>
      <c r="H240" s="15"/>
      <c r="I240" s="15"/>
    </row>
    <row r="241" spans="1:9">
      <c r="A241" s="15"/>
      <c r="B241" s="15"/>
      <c r="C241" s="15"/>
      <c r="D241" s="15"/>
      <c r="E241" s="15"/>
      <c r="F241" s="15"/>
      <c r="G241" s="15"/>
      <c r="H241" s="15"/>
      <c r="I241" s="15"/>
    </row>
    <row r="242" spans="1:9">
      <c r="A242" s="15"/>
      <c r="B242" s="15"/>
      <c r="C242" s="15"/>
      <c r="D242" s="15"/>
      <c r="E242" s="15"/>
      <c r="F242" s="15"/>
      <c r="G242" s="15"/>
      <c r="H242" s="15"/>
      <c r="I242" s="15"/>
    </row>
    <row r="243" spans="1:9">
      <c r="A243" s="15"/>
      <c r="B243" s="15"/>
      <c r="C243" s="15"/>
      <c r="D243" s="15"/>
      <c r="E243" s="15"/>
      <c r="F243" s="15"/>
      <c r="G243" s="15"/>
      <c r="H243" s="15"/>
      <c r="I243" s="15"/>
    </row>
    <row r="244" spans="1:9">
      <c r="A244" s="15"/>
      <c r="B244" s="15"/>
      <c r="C244" s="15"/>
      <c r="D244" s="15"/>
      <c r="E244" s="15"/>
      <c r="F244" s="15"/>
      <c r="G244" s="15"/>
      <c r="H244" s="15"/>
      <c r="I244" s="15"/>
    </row>
    <row r="245" spans="1:9">
      <c r="A245" s="15"/>
      <c r="B245" s="15"/>
      <c r="C245" s="15"/>
      <c r="D245" s="15"/>
      <c r="E245" s="15"/>
      <c r="F245" s="15"/>
      <c r="G245" s="15"/>
      <c r="H245" s="15"/>
      <c r="I245" s="15"/>
    </row>
    <row r="246" spans="1:9">
      <c r="A246" s="15"/>
      <c r="B246" s="15"/>
      <c r="C246" s="15"/>
      <c r="D246" s="15"/>
      <c r="E246" s="15"/>
      <c r="F246" s="15"/>
      <c r="G246" s="15"/>
      <c r="H246" s="15"/>
      <c r="I246" s="15"/>
    </row>
    <row r="247" spans="1:9">
      <c r="A247" s="15"/>
      <c r="B247" s="15"/>
      <c r="C247" s="15"/>
      <c r="D247" s="15"/>
      <c r="E247" s="15"/>
      <c r="F247" s="15"/>
      <c r="G247" s="15"/>
      <c r="H247" s="15"/>
      <c r="I247" s="15"/>
    </row>
    <row r="248" spans="1:9">
      <c r="A248" s="15"/>
      <c r="B248" s="15"/>
      <c r="C248" s="15"/>
      <c r="D248" s="15"/>
      <c r="E248" s="15"/>
      <c r="F248" s="15"/>
      <c r="G248" s="15"/>
      <c r="H248" s="15"/>
      <c r="I248" s="15"/>
    </row>
    <row r="249" spans="1:9">
      <c r="A249" s="15"/>
      <c r="B249" s="15"/>
      <c r="C249" s="15"/>
      <c r="D249" s="15"/>
      <c r="E249" s="15"/>
      <c r="F249" s="15"/>
      <c r="G249" s="15"/>
      <c r="H249" s="15"/>
      <c r="I249" s="15"/>
    </row>
    <row r="250" spans="1:9">
      <c r="A250" s="15"/>
      <c r="B250" s="15"/>
      <c r="C250" s="15"/>
      <c r="D250" s="15"/>
      <c r="E250" s="15"/>
      <c r="F250" s="15"/>
      <c r="G250" s="15"/>
      <c r="H250" s="15"/>
      <c r="I250" s="15"/>
    </row>
    <row r="251" spans="1:9">
      <c r="A251" s="15"/>
      <c r="B251" s="15"/>
      <c r="C251" s="15"/>
      <c r="D251" s="15"/>
      <c r="E251" s="15"/>
      <c r="F251" s="15"/>
      <c r="G251" s="15"/>
      <c r="H251" s="15"/>
      <c r="I251" s="15"/>
    </row>
    <row r="252" spans="1:9">
      <c r="A252" s="15"/>
      <c r="B252" s="15"/>
      <c r="C252" s="15"/>
      <c r="D252" s="15"/>
      <c r="E252" s="15"/>
      <c r="F252" s="15"/>
      <c r="G252" s="15"/>
      <c r="H252" s="15"/>
      <c r="I252" s="15"/>
    </row>
    <row r="253" spans="1:9">
      <c r="A253" s="15"/>
      <c r="B253" s="15"/>
      <c r="C253" s="15"/>
      <c r="D253" s="15"/>
      <c r="E253" s="15"/>
      <c r="F253" s="15"/>
      <c r="G253" s="15"/>
      <c r="H253" s="15"/>
      <c r="I253" s="15"/>
    </row>
    <row r="254" spans="1:9">
      <c r="A254" s="15"/>
      <c r="B254" s="15"/>
      <c r="C254" s="15"/>
      <c r="D254" s="15"/>
      <c r="E254" s="15"/>
      <c r="F254" s="15"/>
      <c r="G254" s="15"/>
      <c r="H254" s="15"/>
      <c r="I254" s="15"/>
    </row>
    <row r="255" spans="1:9">
      <c r="A255" s="15"/>
      <c r="B255" s="15"/>
      <c r="C255" s="15"/>
      <c r="D255" s="15"/>
      <c r="E255" s="15"/>
      <c r="F255" s="15"/>
      <c r="G255" s="15"/>
      <c r="H255" s="15"/>
      <c r="I255" s="15"/>
    </row>
    <row r="256" spans="1:9">
      <c r="A256" s="15"/>
      <c r="B256" s="15"/>
      <c r="C256" s="15"/>
      <c r="D256" s="15"/>
      <c r="E256" s="15"/>
      <c r="F256" s="15"/>
      <c r="G256" s="15"/>
      <c r="H256" s="15"/>
      <c r="I256" s="15"/>
    </row>
    <row r="257" spans="1:9">
      <c r="A257" s="15"/>
      <c r="B257" s="15"/>
      <c r="C257" s="15"/>
      <c r="D257" s="15"/>
      <c r="E257" s="15"/>
      <c r="F257" s="15"/>
      <c r="G257" s="15"/>
      <c r="H257" s="15"/>
      <c r="I257" s="15"/>
    </row>
    <row r="258" spans="1:9">
      <c r="A258" s="15"/>
      <c r="B258" s="15"/>
      <c r="C258" s="15"/>
      <c r="D258" s="15"/>
      <c r="E258" s="15"/>
      <c r="F258" s="15"/>
      <c r="G258" s="15"/>
      <c r="H258" s="15"/>
      <c r="I258" s="15"/>
    </row>
    <row r="259" spans="1:9">
      <c r="A259" s="15"/>
      <c r="B259" s="15"/>
      <c r="C259" s="15"/>
      <c r="D259" s="15"/>
      <c r="E259" s="15"/>
      <c r="F259" s="15"/>
      <c r="G259" s="15"/>
      <c r="H259" s="15"/>
      <c r="I259" s="15"/>
    </row>
    <row r="260" spans="1:9">
      <c r="A260" s="15"/>
      <c r="B260" s="15"/>
      <c r="C260" s="15"/>
      <c r="D260" s="15"/>
      <c r="E260" s="15"/>
      <c r="F260" s="15"/>
      <c r="G260" s="15"/>
      <c r="H260" s="15"/>
      <c r="I260" s="15"/>
    </row>
    <row r="261" spans="1:9">
      <c r="A261" s="15"/>
      <c r="B261" s="15"/>
      <c r="C261" s="15"/>
      <c r="D261" s="15"/>
      <c r="E261" s="15"/>
      <c r="F261" s="15"/>
      <c r="G261" s="15"/>
      <c r="H261" s="15"/>
      <c r="I261" s="15"/>
    </row>
    <row r="262" spans="1:9">
      <c r="A262" s="15"/>
      <c r="B262" s="15"/>
      <c r="C262" s="15"/>
      <c r="D262" s="15"/>
      <c r="E262" s="15"/>
      <c r="F262" s="15"/>
      <c r="G262" s="15"/>
      <c r="H262" s="15"/>
      <c r="I262" s="15"/>
    </row>
    <row r="263" spans="1:9">
      <c r="A263" s="15"/>
      <c r="B263" s="15"/>
      <c r="C263" s="15"/>
      <c r="D263" s="15"/>
      <c r="E263" s="15"/>
      <c r="F263" s="15"/>
      <c r="G263" s="15"/>
      <c r="H263" s="15"/>
      <c r="I263" s="15"/>
    </row>
    <row r="264" spans="1:9">
      <c r="A264" s="15"/>
      <c r="B264" s="15"/>
      <c r="C264" s="15"/>
      <c r="D264" s="15"/>
      <c r="E264" s="15"/>
      <c r="F264" s="15"/>
      <c r="G264" s="15"/>
      <c r="H264" s="15"/>
      <c r="I264" s="15"/>
    </row>
    <row r="265" spans="1:9">
      <c r="A265" s="15"/>
      <c r="B265" s="15"/>
      <c r="C265" s="15"/>
      <c r="D265" s="15"/>
      <c r="E265" s="15"/>
      <c r="F265" s="15"/>
      <c r="G265" s="15"/>
      <c r="H265" s="15"/>
      <c r="I265" s="15"/>
    </row>
    <row r="266" spans="1:9">
      <c r="A266" s="15"/>
      <c r="B266" s="15"/>
      <c r="C266" s="15"/>
      <c r="D266" s="15"/>
      <c r="E266" s="15"/>
      <c r="F266" s="15"/>
      <c r="G266" s="15"/>
      <c r="H266" s="15"/>
      <c r="I266" s="15"/>
    </row>
    <row r="267" spans="1:9">
      <c r="A267" s="15"/>
      <c r="B267" s="15"/>
      <c r="C267" s="15"/>
      <c r="D267" s="15"/>
      <c r="E267" s="15"/>
      <c r="F267" s="15"/>
      <c r="G267" s="15"/>
      <c r="H267" s="15"/>
      <c r="I267" s="15"/>
    </row>
    <row r="268" spans="1:9">
      <c r="A268" s="15"/>
      <c r="B268" s="15"/>
      <c r="C268" s="15"/>
      <c r="D268" s="15"/>
      <c r="E268" s="15"/>
      <c r="F268" s="15"/>
      <c r="G268" s="15"/>
      <c r="H268" s="15"/>
      <c r="I268" s="15"/>
    </row>
    <row r="269" spans="1:9">
      <c r="A269" s="15"/>
      <c r="B269" s="15"/>
      <c r="C269" s="15"/>
      <c r="D269" s="15"/>
      <c r="E269" s="15"/>
      <c r="F269" s="15"/>
      <c r="G269" s="15"/>
      <c r="H269" s="15"/>
      <c r="I269" s="15"/>
    </row>
    <row r="270" spans="1:9">
      <c r="A270" s="15"/>
      <c r="B270" s="15"/>
      <c r="C270" s="15"/>
      <c r="D270" s="15"/>
      <c r="E270" s="15"/>
      <c r="F270" s="15"/>
      <c r="G270" s="15"/>
      <c r="H270" s="15"/>
      <c r="I270" s="15"/>
    </row>
    <row r="271" spans="1:9">
      <c r="A271" s="15"/>
      <c r="B271" s="15"/>
      <c r="C271" s="15"/>
      <c r="D271" s="15"/>
      <c r="E271" s="15"/>
      <c r="F271" s="15"/>
      <c r="G271" s="15"/>
      <c r="H271" s="15"/>
      <c r="I271" s="15"/>
    </row>
    <row r="272" spans="1:9">
      <c r="A272" s="15"/>
      <c r="B272" s="15"/>
      <c r="C272" s="15"/>
      <c r="D272" s="15"/>
      <c r="E272" s="15"/>
      <c r="F272" s="15"/>
      <c r="G272" s="15"/>
      <c r="H272" s="15"/>
      <c r="I272" s="15"/>
    </row>
    <row r="273" spans="1:9">
      <c r="A273" s="15"/>
      <c r="B273" s="15"/>
      <c r="C273" s="15"/>
      <c r="D273" s="15"/>
      <c r="E273" s="15"/>
      <c r="F273" s="15"/>
      <c r="G273" s="15"/>
      <c r="H273" s="15"/>
      <c r="I273" s="15"/>
    </row>
    <row r="274" spans="1:9">
      <c r="A274" s="15"/>
      <c r="B274" s="15"/>
      <c r="C274" s="15"/>
      <c r="D274" s="15"/>
      <c r="E274" s="15"/>
      <c r="F274" s="15"/>
      <c r="G274" s="15"/>
      <c r="H274" s="15"/>
      <c r="I274" s="15"/>
    </row>
    <row r="275" spans="1:9">
      <c r="A275" s="15"/>
      <c r="B275" s="15"/>
      <c r="C275" s="15"/>
      <c r="D275" s="15"/>
      <c r="E275" s="15"/>
      <c r="F275" s="15"/>
      <c r="G275" s="15"/>
      <c r="H275" s="15"/>
      <c r="I275" s="15"/>
    </row>
    <row r="276" spans="1:9">
      <c r="A276" s="15"/>
      <c r="B276" s="15"/>
      <c r="C276" s="15"/>
      <c r="D276" s="15"/>
      <c r="E276" s="15"/>
      <c r="F276" s="15"/>
      <c r="G276" s="15"/>
      <c r="H276" s="15"/>
      <c r="I276" s="15"/>
    </row>
    <row r="277" spans="1:9">
      <c r="A277" s="15"/>
      <c r="B277" s="15"/>
      <c r="C277" s="15"/>
      <c r="D277" s="15"/>
      <c r="E277" s="15"/>
      <c r="F277" s="15"/>
      <c r="G277" s="15"/>
      <c r="H277" s="15"/>
      <c r="I277" s="15"/>
    </row>
    <row r="278" spans="1:9">
      <c r="A278" s="15"/>
      <c r="B278" s="15"/>
      <c r="C278" s="15"/>
      <c r="D278" s="15"/>
      <c r="E278" s="15"/>
      <c r="F278" s="15"/>
      <c r="G278" s="15"/>
      <c r="H278" s="15"/>
      <c r="I278" s="15"/>
    </row>
    <row r="279" spans="1:9">
      <c r="A279" s="15"/>
      <c r="B279" s="15"/>
      <c r="C279" s="15"/>
      <c r="D279" s="15"/>
      <c r="E279" s="15"/>
      <c r="F279" s="15"/>
      <c r="G279" s="15"/>
      <c r="H279" s="15"/>
      <c r="I279" s="15"/>
    </row>
    <row r="280" spans="1:9">
      <c r="A280" s="15"/>
      <c r="B280" s="15"/>
      <c r="C280" s="15"/>
      <c r="D280" s="15"/>
      <c r="E280" s="15"/>
      <c r="F280" s="15"/>
      <c r="G280" s="15"/>
      <c r="H280" s="15"/>
      <c r="I280" s="15"/>
    </row>
    <row r="281" spans="1:9">
      <c r="A281" s="15"/>
      <c r="B281" s="15"/>
      <c r="C281" s="15"/>
      <c r="D281" s="15"/>
      <c r="E281" s="15"/>
      <c r="F281" s="15"/>
      <c r="G281" s="15"/>
      <c r="H281" s="15"/>
      <c r="I281" s="15"/>
    </row>
    <row r="282" spans="1:9">
      <c r="A282" s="15"/>
      <c r="B282" s="15"/>
      <c r="C282" s="15"/>
      <c r="D282" s="15"/>
      <c r="E282" s="15"/>
      <c r="F282" s="15"/>
      <c r="G282" s="15"/>
      <c r="H282" s="15"/>
      <c r="I282" s="15"/>
    </row>
    <row r="283" spans="1:9">
      <c r="A283" s="15"/>
      <c r="B283" s="15"/>
      <c r="C283" s="15"/>
      <c r="D283" s="15"/>
      <c r="E283" s="15"/>
      <c r="F283" s="15"/>
      <c r="G283" s="15"/>
      <c r="H283" s="15"/>
      <c r="I283" s="15"/>
    </row>
    <row r="284" spans="1:9">
      <c r="A284" s="15"/>
      <c r="B284" s="15"/>
      <c r="C284" s="15"/>
      <c r="D284" s="15"/>
      <c r="E284" s="15"/>
      <c r="F284" s="15"/>
      <c r="G284" s="15"/>
      <c r="H284" s="15"/>
      <c r="I284" s="15"/>
    </row>
    <row r="285" spans="1:9">
      <c r="A285" s="15"/>
      <c r="B285" s="15"/>
      <c r="C285" s="15"/>
      <c r="D285" s="15"/>
      <c r="E285" s="15"/>
      <c r="F285" s="15"/>
      <c r="G285" s="15"/>
      <c r="H285" s="15"/>
      <c r="I285" s="15"/>
    </row>
    <row r="286" spans="1:9">
      <c r="A286" s="15"/>
      <c r="B286" s="15"/>
      <c r="C286" s="15"/>
      <c r="D286" s="15"/>
      <c r="E286" s="15"/>
      <c r="F286" s="15"/>
      <c r="G286" s="15"/>
      <c r="H286" s="15"/>
      <c r="I286" s="15"/>
    </row>
    <row r="287" spans="1:9">
      <c r="A287" s="15"/>
      <c r="B287" s="15"/>
      <c r="C287" s="15"/>
      <c r="D287" s="15"/>
      <c r="E287" s="15"/>
      <c r="F287" s="15"/>
      <c r="G287" s="15"/>
      <c r="H287" s="15"/>
      <c r="I287" s="15"/>
    </row>
    <row r="288" spans="1:9">
      <c r="A288" s="15"/>
      <c r="B288" s="15"/>
      <c r="C288" s="15"/>
      <c r="D288" s="15"/>
      <c r="E288" s="15"/>
      <c r="F288" s="15"/>
      <c r="G288" s="15"/>
      <c r="H288" s="15"/>
      <c r="I288" s="15"/>
    </row>
    <row r="289" spans="1:9">
      <c r="A289" s="15"/>
      <c r="B289" s="15"/>
      <c r="C289" s="15"/>
      <c r="D289" s="15"/>
      <c r="E289" s="15"/>
      <c r="F289" s="15"/>
      <c r="G289" s="15"/>
      <c r="H289" s="15"/>
      <c r="I289" s="15"/>
    </row>
    <row r="290" spans="1:9">
      <c r="A290" s="15"/>
      <c r="B290" s="15"/>
      <c r="C290" s="15"/>
      <c r="D290" s="15"/>
      <c r="E290" s="15"/>
      <c r="F290" s="15"/>
      <c r="G290" s="15"/>
      <c r="H290" s="15"/>
      <c r="I290" s="15"/>
    </row>
    <row r="291" spans="1:9">
      <c r="A291" s="15"/>
      <c r="B291" s="15"/>
      <c r="C291" s="15"/>
      <c r="D291" s="15"/>
      <c r="E291" s="15"/>
      <c r="F291" s="15"/>
      <c r="G291" s="15"/>
      <c r="H291" s="15"/>
      <c r="I291" s="15"/>
    </row>
    <row r="292" spans="1:9">
      <c r="A292" s="15"/>
      <c r="B292" s="15"/>
      <c r="C292" s="15"/>
      <c r="D292" s="15"/>
      <c r="E292" s="15"/>
      <c r="F292" s="15"/>
      <c r="G292" s="15"/>
      <c r="H292" s="15"/>
      <c r="I292" s="15"/>
    </row>
    <row r="293" spans="1:9">
      <c r="A293" s="15"/>
      <c r="B293" s="15"/>
      <c r="C293" s="15"/>
      <c r="D293" s="15"/>
      <c r="E293" s="15"/>
      <c r="F293" s="15"/>
      <c r="G293" s="15"/>
      <c r="H293" s="15"/>
      <c r="I293" s="15"/>
    </row>
    <row r="294" spans="1:9">
      <c r="A294" s="15"/>
      <c r="B294" s="15"/>
      <c r="C294" s="15"/>
      <c r="D294" s="15"/>
      <c r="E294" s="15"/>
      <c r="F294" s="15"/>
      <c r="G294" s="15"/>
      <c r="H294" s="15"/>
      <c r="I294" s="15"/>
    </row>
    <row r="295" spans="1:9">
      <c r="A295" s="15"/>
      <c r="B295" s="15"/>
      <c r="C295" s="15"/>
      <c r="D295" s="15"/>
      <c r="E295" s="15"/>
      <c r="F295" s="15"/>
      <c r="G295" s="15"/>
      <c r="H295" s="15"/>
      <c r="I295" s="15"/>
    </row>
    <row r="296" spans="1:9">
      <c r="A296" s="15"/>
      <c r="B296" s="15"/>
      <c r="C296" s="15"/>
      <c r="D296" s="15"/>
      <c r="E296" s="15"/>
      <c r="F296" s="15"/>
      <c r="G296" s="15"/>
      <c r="H296" s="15"/>
      <c r="I296" s="15"/>
    </row>
    <row r="297" spans="1:9">
      <c r="A297" s="15"/>
      <c r="B297" s="15"/>
      <c r="C297" s="15"/>
      <c r="D297" s="15"/>
      <c r="E297" s="15"/>
      <c r="F297" s="15"/>
      <c r="G297" s="15"/>
      <c r="H297" s="15"/>
      <c r="I297" s="15"/>
    </row>
    <row r="298" spans="1:9">
      <c r="A298" s="15"/>
      <c r="B298" s="15"/>
      <c r="C298" s="15"/>
      <c r="D298" s="15"/>
      <c r="E298" s="15"/>
      <c r="F298" s="15"/>
      <c r="G298" s="15"/>
      <c r="H298" s="15"/>
      <c r="I298" s="15"/>
    </row>
    <row r="299" spans="1:9">
      <c r="A299" s="15"/>
      <c r="B299" s="15"/>
      <c r="C299" s="15"/>
      <c r="D299" s="15"/>
      <c r="E299" s="15"/>
      <c r="F299" s="15"/>
      <c r="G299" s="15"/>
      <c r="H299" s="15"/>
      <c r="I299" s="15"/>
    </row>
    <row r="300" spans="1:9">
      <c r="A300" s="15"/>
      <c r="B300" s="15"/>
      <c r="C300" s="15"/>
      <c r="D300" s="15"/>
      <c r="E300" s="15"/>
      <c r="F300" s="15"/>
      <c r="G300" s="15"/>
      <c r="H300" s="15"/>
      <c r="I300" s="15"/>
    </row>
    <row r="301" spans="1:9">
      <c r="A301" s="15"/>
      <c r="B301" s="15"/>
      <c r="C301" s="15"/>
      <c r="D301" s="15"/>
      <c r="E301" s="15"/>
      <c r="F301" s="15"/>
      <c r="G301" s="15"/>
      <c r="H301" s="15"/>
      <c r="I301" s="15"/>
    </row>
    <row r="302" spans="1:9">
      <c r="A302" s="15"/>
      <c r="B302" s="15"/>
      <c r="C302" s="15"/>
      <c r="D302" s="15"/>
      <c r="E302" s="15"/>
      <c r="F302" s="15"/>
      <c r="G302" s="15"/>
      <c r="H302" s="15"/>
      <c r="I302" s="15"/>
    </row>
    <row r="303" spans="1:9">
      <c r="A303" s="15"/>
      <c r="B303" s="15"/>
      <c r="C303" s="15"/>
      <c r="D303" s="15"/>
      <c r="E303" s="15"/>
      <c r="F303" s="15"/>
      <c r="G303" s="15"/>
      <c r="H303" s="15"/>
      <c r="I303" s="15"/>
    </row>
    <row r="304" spans="1:9">
      <c r="A304" s="15"/>
      <c r="B304" s="15"/>
      <c r="C304" s="15"/>
      <c r="D304" s="15"/>
      <c r="E304" s="15"/>
      <c r="F304" s="15"/>
      <c r="G304" s="15"/>
      <c r="H304" s="15"/>
      <c r="I304" s="15"/>
    </row>
    <row r="305" spans="1:9">
      <c r="A305" s="15"/>
      <c r="B305" s="15"/>
      <c r="C305" s="15"/>
      <c r="D305" s="15"/>
      <c r="E305" s="15"/>
      <c r="F305" s="15"/>
      <c r="G305" s="15"/>
      <c r="H305" s="15"/>
      <c r="I305" s="15"/>
    </row>
    <row r="306" spans="1:9">
      <c r="A306" s="15"/>
      <c r="B306" s="15"/>
      <c r="C306" s="15"/>
      <c r="D306" s="15"/>
      <c r="E306" s="15"/>
      <c r="F306" s="15"/>
      <c r="G306" s="15"/>
      <c r="H306" s="15"/>
      <c r="I306" s="15"/>
    </row>
    <row r="307" spans="1:9">
      <c r="A307" s="15"/>
      <c r="B307" s="15"/>
      <c r="C307" s="15"/>
      <c r="D307" s="15"/>
      <c r="E307" s="15"/>
      <c r="F307" s="15"/>
      <c r="G307" s="15"/>
      <c r="H307" s="15"/>
      <c r="I307" s="15"/>
    </row>
    <row r="308" spans="1:9">
      <c r="A308" s="15"/>
      <c r="B308" s="15"/>
      <c r="C308" s="15"/>
      <c r="D308" s="15"/>
      <c r="E308" s="15"/>
      <c r="F308" s="15"/>
      <c r="G308" s="15"/>
      <c r="H308" s="15"/>
      <c r="I308" s="15"/>
    </row>
    <row r="309" spans="1:9">
      <c r="A309" s="15"/>
      <c r="B309" s="15"/>
      <c r="C309" s="15"/>
      <c r="D309" s="15"/>
      <c r="E309" s="15"/>
      <c r="F309" s="15"/>
      <c r="G309" s="15"/>
      <c r="H309" s="15"/>
      <c r="I309" s="15"/>
    </row>
    <row r="310" spans="1:9">
      <c r="A310" s="15"/>
      <c r="B310" s="15"/>
      <c r="C310" s="15"/>
      <c r="D310" s="15"/>
      <c r="E310" s="15"/>
      <c r="F310" s="15"/>
      <c r="G310" s="15"/>
      <c r="H310" s="15"/>
      <c r="I310" s="15"/>
    </row>
    <row r="311" spans="1:9">
      <c r="A311" s="15"/>
      <c r="B311" s="15"/>
      <c r="C311" s="15"/>
      <c r="D311" s="15"/>
      <c r="E311" s="15"/>
      <c r="F311" s="15"/>
      <c r="G311" s="15"/>
      <c r="H311" s="15"/>
      <c r="I311" s="15"/>
    </row>
    <row r="312" spans="1:9">
      <c r="A312" s="15"/>
      <c r="B312" s="15"/>
      <c r="C312" s="15"/>
      <c r="D312" s="15"/>
      <c r="E312" s="15"/>
      <c r="F312" s="15"/>
      <c r="G312" s="15"/>
      <c r="H312" s="15"/>
      <c r="I312" s="15"/>
    </row>
    <row r="313" spans="1:9">
      <c r="A313" s="15"/>
      <c r="B313" s="15"/>
      <c r="C313" s="15"/>
      <c r="D313" s="15"/>
      <c r="E313" s="15"/>
      <c r="F313" s="15"/>
      <c r="G313" s="15"/>
      <c r="H313" s="15"/>
      <c r="I313" s="15"/>
    </row>
    <row r="314" spans="1:9">
      <c r="A314" s="15"/>
      <c r="B314" s="15"/>
      <c r="C314" s="15"/>
      <c r="D314" s="15"/>
      <c r="E314" s="15"/>
      <c r="F314" s="15"/>
      <c r="G314" s="15"/>
      <c r="H314" s="15"/>
      <c r="I314" s="15"/>
    </row>
    <row r="315" spans="1:9">
      <c r="A315" s="15"/>
      <c r="B315" s="15"/>
      <c r="C315" s="15"/>
      <c r="D315" s="15"/>
      <c r="E315" s="15"/>
      <c r="F315" s="15"/>
      <c r="G315" s="15"/>
      <c r="H315" s="15"/>
      <c r="I315" s="15"/>
    </row>
    <row r="316" spans="1:9">
      <c r="A316" s="15"/>
      <c r="B316" s="15"/>
      <c r="C316" s="15"/>
      <c r="D316" s="15"/>
      <c r="E316" s="15"/>
      <c r="F316" s="15"/>
      <c r="G316" s="15"/>
      <c r="H316" s="15"/>
      <c r="I316" s="15"/>
    </row>
    <row r="317" spans="1:9">
      <c r="A317" s="15"/>
      <c r="B317" s="15"/>
      <c r="C317" s="15"/>
      <c r="D317" s="15"/>
      <c r="E317" s="15"/>
      <c r="F317" s="15"/>
      <c r="G317" s="15"/>
      <c r="H317" s="15"/>
      <c r="I317" s="15"/>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
  <sheetViews>
    <sheetView zoomScaleNormal="100" workbookViewId="0">
      <selection activeCell="F2" sqref="F2"/>
    </sheetView>
  </sheetViews>
  <sheetFormatPr defaultColWidth="8.90625" defaultRowHeight="15"/>
  <cols>
    <col min="1" max="1" width="8.90625" style="16"/>
    <col min="2" max="2" width="10.36328125" style="16" customWidth="1"/>
    <col min="3" max="3" width="13.36328125" style="16" customWidth="1"/>
    <col min="4" max="4" width="13.08984375" style="16" customWidth="1"/>
    <col min="5" max="5" width="17.08984375" style="16" customWidth="1"/>
    <col min="6" max="6" width="49.08984375" style="16" customWidth="1"/>
    <col min="7" max="7" width="38.08984375" style="16" customWidth="1"/>
    <col min="8" max="8" width="22.90625" style="16" customWidth="1"/>
    <col min="9" max="16384" width="8.90625" style="16"/>
  </cols>
  <sheetData>
    <row r="1" spans="1:8" ht="34.4" customHeight="1">
      <c r="A1" s="12" t="s">
        <v>8</v>
      </c>
      <c r="B1" s="11" t="s">
        <v>0</v>
      </c>
      <c r="C1" s="11" t="s">
        <v>1</v>
      </c>
      <c r="D1" s="11" t="s">
        <v>2</v>
      </c>
      <c r="E1" s="11" t="s">
        <v>3</v>
      </c>
      <c r="F1" s="11" t="s">
        <v>4</v>
      </c>
      <c r="G1" s="11" t="s">
        <v>5</v>
      </c>
      <c r="H1" s="11" t="s">
        <v>6</v>
      </c>
    </row>
    <row r="2" spans="1:8" ht="84">
      <c r="A2" s="29">
        <v>1</v>
      </c>
      <c r="B2" s="32" t="s">
        <v>192</v>
      </c>
      <c r="C2" s="32" t="s">
        <v>13</v>
      </c>
      <c r="D2" s="32" t="s">
        <v>196</v>
      </c>
      <c r="E2" s="32" t="s">
        <v>197</v>
      </c>
      <c r="F2" s="32" t="s">
        <v>198</v>
      </c>
      <c r="G2" s="32" t="s">
        <v>199</v>
      </c>
      <c r="H2" s="28"/>
    </row>
  </sheetData>
  <phoneticPr fontId="1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7"/>
  <sheetViews>
    <sheetView topLeftCell="A22" zoomScaleNormal="100" workbookViewId="0">
      <selection activeCell="B24" sqref="B24"/>
    </sheetView>
  </sheetViews>
  <sheetFormatPr defaultColWidth="9.08984375" defaultRowHeight="15"/>
  <cols>
    <col min="1" max="1" width="6.90625" style="19" customWidth="1"/>
    <col min="2" max="2" width="11.08984375" style="16" customWidth="1"/>
    <col min="3" max="3" width="13.453125" style="16" customWidth="1"/>
    <col min="4" max="4" width="12" style="16" customWidth="1"/>
    <col min="5" max="5" width="23.36328125" style="16" customWidth="1"/>
    <col min="6" max="6" width="51.453125" style="18" customWidth="1"/>
    <col min="7" max="7" width="29.08984375" style="16" customWidth="1"/>
    <col min="8" max="8" width="21.453125" style="16" bestFit="1" customWidth="1"/>
    <col min="9" max="16384" width="9.08984375" style="16"/>
  </cols>
  <sheetData>
    <row r="1" spans="1:8" s="19" customFormat="1" ht="38.25" customHeight="1">
      <c r="A1" s="12" t="s">
        <v>8</v>
      </c>
      <c r="B1" s="20" t="s">
        <v>0</v>
      </c>
      <c r="C1" s="20" t="s">
        <v>1</v>
      </c>
      <c r="D1" s="20" t="s">
        <v>2</v>
      </c>
      <c r="E1" s="20" t="s">
        <v>3</v>
      </c>
      <c r="F1" s="13" t="s">
        <v>4</v>
      </c>
      <c r="G1" s="20" t="s">
        <v>5</v>
      </c>
      <c r="H1" s="20" t="s">
        <v>6</v>
      </c>
    </row>
    <row r="2" spans="1:8" ht="70">
      <c r="A2" s="29">
        <v>1</v>
      </c>
      <c r="B2" s="26" t="s">
        <v>61</v>
      </c>
      <c r="C2" s="26" t="s">
        <v>62</v>
      </c>
      <c r="D2" s="26" t="s">
        <v>51</v>
      </c>
      <c r="E2" s="26" t="s">
        <v>63</v>
      </c>
      <c r="F2" s="26" t="s">
        <v>64</v>
      </c>
      <c r="G2" s="26" t="s">
        <v>65</v>
      </c>
      <c r="H2" s="29"/>
    </row>
    <row r="3" spans="1:8" ht="84">
      <c r="A3" s="29">
        <v>2</v>
      </c>
      <c r="B3" s="26" t="s">
        <v>61</v>
      </c>
      <c r="C3" s="26" t="s">
        <v>66</v>
      </c>
      <c r="D3" s="26" t="s">
        <v>384</v>
      </c>
      <c r="E3" s="26" t="s">
        <v>67</v>
      </c>
      <c r="F3" s="26" t="s">
        <v>383</v>
      </c>
      <c r="G3" s="26" t="s">
        <v>68</v>
      </c>
      <c r="H3" s="29"/>
    </row>
    <row r="4" spans="1:8" ht="140">
      <c r="A4" s="29">
        <v>3</v>
      </c>
      <c r="B4" s="26" t="s">
        <v>128</v>
      </c>
      <c r="C4" s="26" t="s">
        <v>129</v>
      </c>
      <c r="D4" s="26" t="s">
        <v>384</v>
      </c>
      <c r="E4" s="26" t="s">
        <v>130</v>
      </c>
      <c r="F4" s="26" t="s">
        <v>131</v>
      </c>
      <c r="G4" s="26" t="s">
        <v>132</v>
      </c>
      <c r="H4" s="29"/>
    </row>
    <row r="5" spans="1:8" ht="84">
      <c r="A5" s="29">
        <v>4</v>
      </c>
      <c r="B5" s="26" t="s">
        <v>128</v>
      </c>
      <c r="C5" s="26" t="s">
        <v>129</v>
      </c>
      <c r="D5" s="26" t="s">
        <v>51</v>
      </c>
      <c r="E5" s="26" t="s">
        <v>136</v>
      </c>
      <c r="F5" s="26" t="s">
        <v>137</v>
      </c>
      <c r="G5" s="26" t="s">
        <v>138</v>
      </c>
      <c r="H5" s="29"/>
    </row>
    <row r="6" spans="1:8" ht="126">
      <c r="A6" s="29">
        <v>5</v>
      </c>
      <c r="B6" s="26" t="s">
        <v>128</v>
      </c>
      <c r="C6" s="26" t="s">
        <v>129</v>
      </c>
      <c r="D6" s="26" t="s">
        <v>51</v>
      </c>
      <c r="E6" s="26" t="s">
        <v>139</v>
      </c>
      <c r="F6" s="26" t="s">
        <v>140</v>
      </c>
      <c r="G6" s="26" t="s">
        <v>132</v>
      </c>
      <c r="H6" s="29"/>
    </row>
    <row r="7" spans="1:8" ht="126">
      <c r="A7" s="33">
        <v>6</v>
      </c>
      <c r="B7" s="26" t="s">
        <v>192</v>
      </c>
      <c r="C7" s="26" t="s">
        <v>200</v>
      </c>
      <c r="D7" s="26" t="s">
        <v>51</v>
      </c>
      <c r="E7" s="26" t="s">
        <v>193</v>
      </c>
      <c r="F7" s="26" t="s">
        <v>194</v>
      </c>
      <c r="G7" s="26" t="s">
        <v>195</v>
      </c>
      <c r="H7" s="26"/>
    </row>
    <row r="8" spans="1:8" ht="70">
      <c r="A8" s="33">
        <v>7</v>
      </c>
      <c r="B8" s="26" t="s">
        <v>201</v>
      </c>
      <c r="C8" s="26" t="s">
        <v>202</v>
      </c>
      <c r="D8" s="26" t="s">
        <v>51</v>
      </c>
      <c r="E8" s="26" t="s">
        <v>203</v>
      </c>
      <c r="F8" s="26" t="s">
        <v>204</v>
      </c>
      <c r="G8" s="29"/>
      <c r="H8" s="29"/>
    </row>
    <row r="9" spans="1:8" ht="70">
      <c r="A9" s="33">
        <v>8</v>
      </c>
      <c r="B9" s="26" t="s">
        <v>201</v>
      </c>
      <c r="C9" s="26" t="s">
        <v>202</v>
      </c>
      <c r="D9" s="26" t="s">
        <v>51</v>
      </c>
      <c r="E9" s="26" t="s">
        <v>205</v>
      </c>
      <c r="F9" s="26" t="s">
        <v>206</v>
      </c>
      <c r="G9" s="29"/>
      <c r="H9" s="29"/>
    </row>
    <row r="10" spans="1:8" ht="28">
      <c r="A10" s="33">
        <v>9</v>
      </c>
      <c r="B10" s="26" t="s">
        <v>201</v>
      </c>
      <c r="C10" s="26" t="s">
        <v>202</v>
      </c>
      <c r="D10" s="26" t="s">
        <v>51</v>
      </c>
      <c r="E10" s="26" t="s">
        <v>207</v>
      </c>
      <c r="F10" s="29"/>
      <c r="G10" s="29"/>
      <c r="H10" s="29"/>
    </row>
    <row r="11" spans="1:8" ht="98">
      <c r="A11" s="33">
        <v>10</v>
      </c>
      <c r="B11" s="26" t="s">
        <v>201</v>
      </c>
      <c r="C11" s="26" t="s">
        <v>202</v>
      </c>
      <c r="D11" s="26" t="s">
        <v>51</v>
      </c>
      <c r="E11" s="26" t="s">
        <v>208</v>
      </c>
      <c r="F11" s="26" t="s">
        <v>209</v>
      </c>
      <c r="G11" s="29"/>
      <c r="H11" s="29"/>
    </row>
    <row r="12" spans="1:8" ht="126">
      <c r="A12" s="29">
        <v>11</v>
      </c>
      <c r="B12" s="26" t="s">
        <v>253</v>
      </c>
      <c r="C12" s="26" t="s">
        <v>254</v>
      </c>
      <c r="D12" s="26" t="s">
        <v>255</v>
      </c>
      <c r="E12" s="26" t="s">
        <v>256</v>
      </c>
      <c r="F12" s="26" t="s">
        <v>257</v>
      </c>
      <c r="G12" s="29"/>
      <c r="H12" s="29"/>
    </row>
    <row r="13" spans="1:8" ht="126">
      <c r="A13" s="33">
        <v>12</v>
      </c>
      <c r="B13" s="26" t="s">
        <v>253</v>
      </c>
      <c r="C13" s="26" t="s">
        <v>254</v>
      </c>
      <c r="D13" s="26" t="s">
        <v>255</v>
      </c>
      <c r="E13" s="26" t="s">
        <v>258</v>
      </c>
      <c r="F13" s="26" t="s">
        <v>259</v>
      </c>
      <c r="G13" s="29"/>
      <c r="H13" s="29"/>
    </row>
    <row r="14" spans="1:8" ht="70">
      <c r="A14" s="29">
        <v>13</v>
      </c>
      <c r="B14" s="26" t="s">
        <v>307</v>
      </c>
      <c r="C14" s="26" t="s">
        <v>319</v>
      </c>
      <c r="D14" s="26" t="s">
        <v>51</v>
      </c>
      <c r="E14" s="26" t="s">
        <v>320</v>
      </c>
      <c r="F14" s="26" t="s">
        <v>321</v>
      </c>
      <c r="G14" s="26" t="s">
        <v>322</v>
      </c>
      <c r="H14" s="29"/>
    </row>
    <row r="15" spans="1:8" ht="112">
      <c r="A15" s="33">
        <v>14</v>
      </c>
      <c r="B15" s="26" t="s">
        <v>219</v>
      </c>
      <c r="C15" s="26" t="s">
        <v>202</v>
      </c>
      <c r="D15" s="26" t="s">
        <v>224</v>
      </c>
      <c r="E15" s="26" t="s">
        <v>231</v>
      </c>
      <c r="F15" s="26" t="s">
        <v>232</v>
      </c>
      <c r="G15" s="26" t="s">
        <v>233</v>
      </c>
      <c r="H15" s="29"/>
    </row>
    <row r="16" spans="1:8" ht="168">
      <c r="A16" s="29">
        <v>15</v>
      </c>
      <c r="B16" s="26" t="s">
        <v>446</v>
      </c>
      <c r="C16" s="26" t="s">
        <v>447</v>
      </c>
      <c r="D16" s="26" t="s">
        <v>426</v>
      </c>
      <c r="E16" s="26" t="s">
        <v>448</v>
      </c>
      <c r="F16" s="26" t="s">
        <v>449</v>
      </c>
      <c r="G16" s="26"/>
      <c r="H16" s="26"/>
    </row>
    <row r="17" spans="1:8" ht="140">
      <c r="A17" s="33">
        <v>16</v>
      </c>
      <c r="B17" s="26" t="s">
        <v>446</v>
      </c>
      <c r="C17" s="26" t="s">
        <v>447</v>
      </c>
      <c r="D17" s="26" t="s">
        <v>426</v>
      </c>
      <c r="E17" s="26" t="s">
        <v>450</v>
      </c>
      <c r="F17" s="26" t="s">
        <v>451</v>
      </c>
      <c r="G17" s="30"/>
      <c r="H17" s="30"/>
    </row>
    <row r="18" spans="1:8" ht="196">
      <c r="A18" s="29">
        <v>17</v>
      </c>
      <c r="B18" s="26" t="s">
        <v>446</v>
      </c>
      <c r="C18" s="26" t="s">
        <v>447</v>
      </c>
      <c r="D18" s="26" t="s">
        <v>426</v>
      </c>
      <c r="E18" s="26" t="s">
        <v>452</v>
      </c>
      <c r="F18" s="26" t="s">
        <v>453</v>
      </c>
      <c r="G18" s="30"/>
      <c r="H18" s="30"/>
    </row>
    <row r="19" spans="1:8" ht="154">
      <c r="A19" s="33">
        <v>18</v>
      </c>
      <c r="B19" s="26" t="s">
        <v>454</v>
      </c>
      <c r="C19" s="26" t="s">
        <v>455</v>
      </c>
      <c r="D19" s="26" t="s">
        <v>456</v>
      </c>
      <c r="E19" s="43" t="s">
        <v>463</v>
      </c>
      <c r="F19" s="36" t="s">
        <v>457</v>
      </c>
      <c r="G19" s="26" t="s">
        <v>458</v>
      </c>
      <c r="H19" s="26" t="s">
        <v>459</v>
      </c>
    </row>
    <row r="20" spans="1:8" ht="154">
      <c r="A20" s="29">
        <v>19</v>
      </c>
      <c r="B20" s="26" t="s">
        <v>454</v>
      </c>
      <c r="C20" s="26" t="s">
        <v>455</v>
      </c>
      <c r="D20" s="26" t="s">
        <v>456</v>
      </c>
      <c r="E20" s="43" t="s">
        <v>460</v>
      </c>
      <c r="F20" s="36" t="s">
        <v>461</v>
      </c>
      <c r="G20" s="26" t="s">
        <v>462</v>
      </c>
      <c r="H20" s="26" t="s">
        <v>459</v>
      </c>
    </row>
    <row r="21" spans="1:8" s="18" customFormat="1" ht="84">
      <c r="A21" s="33">
        <v>20</v>
      </c>
      <c r="B21" s="27" t="s">
        <v>326</v>
      </c>
      <c r="C21" s="27" t="s">
        <v>507</v>
      </c>
      <c r="D21" s="27"/>
      <c r="E21" s="26" t="s">
        <v>323</v>
      </c>
      <c r="F21" s="26" t="s">
        <v>324</v>
      </c>
      <c r="G21" s="26" t="s">
        <v>325</v>
      </c>
      <c r="H21" s="27"/>
    </row>
    <row r="22" spans="1:8" ht="126">
      <c r="A22" s="29">
        <v>21</v>
      </c>
      <c r="B22" s="27" t="s">
        <v>326</v>
      </c>
      <c r="C22" s="27" t="s">
        <v>507</v>
      </c>
      <c r="D22" s="27"/>
      <c r="E22" s="26" t="s">
        <v>327</v>
      </c>
      <c r="F22" s="26" t="s">
        <v>328</v>
      </c>
      <c r="G22" s="26" t="s">
        <v>325</v>
      </c>
      <c r="H22" s="30"/>
    </row>
    <row r="23" spans="1:8" ht="84">
      <c r="A23" s="33">
        <v>22</v>
      </c>
      <c r="B23" s="27" t="s">
        <v>326</v>
      </c>
      <c r="C23" s="27" t="s">
        <v>507</v>
      </c>
      <c r="D23" s="27"/>
      <c r="E23" s="26" t="s">
        <v>329</v>
      </c>
      <c r="F23" s="26" t="s">
        <v>330</v>
      </c>
      <c r="G23" s="26" t="s">
        <v>325</v>
      </c>
      <c r="H23" s="30"/>
    </row>
    <row r="24" spans="1:8" ht="70">
      <c r="A24" s="29">
        <v>23</v>
      </c>
      <c r="B24" s="27" t="s">
        <v>326</v>
      </c>
      <c r="C24" s="27" t="s">
        <v>507</v>
      </c>
      <c r="D24" s="27"/>
      <c r="E24" s="26" t="s">
        <v>331</v>
      </c>
      <c r="F24" s="26" t="s">
        <v>332</v>
      </c>
      <c r="G24" s="26" t="s">
        <v>333</v>
      </c>
      <c r="H24" s="30"/>
    </row>
    <row r="25" spans="1:8" ht="98">
      <c r="A25" s="33">
        <v>24</v>
      </c>
      <c r="B25" s="27" t="s">
        <v>326</v>
      </c>
      <c r="C25" s="27" t="s">
        <v>507</v>
      </c>
      <c r="D25" s="27"/>
      <c r="E25" s="26" t="s">
        <v>334</v>
      </c>
      <c r="F25" s="26" t="s">
        <v>335</v>
      </c>
      <c r="G25" s="26" t="s">
        <v>325</v>
      </c>
      <c r="H25" s="30"/>
    </row>
    <row r="26" spans="1:8" ht="98">
      <c r="A26" s="29">
        <v>25</v>
      </c>
      <c r="B26" s="27" t="s">
        <v>326</v>
      </c>
      <c r="C26" s="27" t="s">
        <v>507</v>
      </c>
      <c r="D26" s="27"/>
      <c r="E26" s="26" t="s">
        <v>336</v>
      </c>
      <c r="F26" s="26" t="s">
        <v>337</v>
      </c>
      <c r="G26" s="26" t="s">
        <v>325</v>
      </c>
      <c r="H26" s="30"/>
    </row>
    <row r="27" spans="1:8" ht="84">
      <c r="A27" s="33">
        <v>26</v>
      </c>
      <c r="B27" s="47" t="s">
        <v>496</v>
      </c>
      <c r="C27" s="47" t="s">
        <v>503</v>
      </c>
      <c r="D27" s="47" t="s">
        <v>51</v>
      </c>
      <c r="E27" s="47" t="s">
        <v>504</v>
      </c>
      <c r="F27" s="47" t="s">
        <v>505</v>
      </c>
      <c r="G27" s="47" t="s">
        <v>506</v>
      </c>
      <c r="H27" s="47"/>
    </row>
  </sheetData>
  <phoneticPr fontId="13"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交通运输</vt:lpstr>
      <vt:lpstr>轨道工程</vt:lpstr>
      <vt:lpstr>交通信息</vt:lpstr>
      <vt:lpstr>道路与机场工程</vt:lpstr>
      <vt:lpstr>交通规划</vt:lpstr>
      <vt:lpstr>物流工程</vt:lpstr>
      <vt:lpstr>多组分类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tree</dc:creator>
  <cp:lastModifiedBy>hengjia zhang</cp:lastModifiedBy>
  <dcterms:created xsi:type="dcterms:W3CDTF">2016-10-07T16:08:12Z</dcterms:created>
  <dcterms:modified xsi:type="dcterms:W3CDTF">2019-11-08T00:20:15Z</dcterms:modified>
</cp:coreProperties>
</file>