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efaultThemeVersion="124226"/>
  <mc:AlternateContent xmlns:mc="http://schemas.openxmlformats.org/markup-compatibility/2006">
    <mc:Choice Requires="x15">
      <x15ac:absPath xmlns:x15ac="http://schemas.microsoft.com/office/spreadsheetml/2010/11/ac" url="C:\Users\施卫国\Desktop\交通科技大赛\第十六届\隧道股份杯第十六届同路人交通科技大赛报名资料\隧道股份杯第十六届同路人交通科技大赛报名资料\"/>
    </mc:Choice>
  </mc:AlternateContent>
  <bookViews>
    <workbookView xWindow="0" yWindow="0" windowWidth="24000" windowHeight="9420" activeTab="4"/>
  </bookViews>
  <sheets>
    <sheet name="交通运输" sheetId="2" r:id="rId1"/>
    <sheet name="轨道工程" sheetId="3" r:id="rId2"/>
    <sheet name="交通信息" sheetId="4" r:id="rId3"/>
    <sheet name="道路与机场工程" sheetId="5" r:id="rId4"/>
    <sheet name="交通规划" sheetId="6" r:id="rId5"/>
  </sheets>
  <calcPr calcId="162913"/>
</workbook>
</file>

<file path=xl/calcChain.xml><?xml version="1.0" encoding="utf-8"?>
<calcChain xmlns="http://schemas.openxmlformats.org/spreadsheetml/2006/main">
  <c r="G3" i="2" l="1"/>
</calcChain>
</file>

<file path=xl/sharedStrings.xml><?xml version="1.0" encoding="utf-8"?>
<sst xmlns="http://schemas.openxmlformats.org/spreadsheetml/2006/main" count="586" uniqueCount="433">
  <si>
    <t>第十六届交通科技大赛课题信息表</t>
  </si>
  <si>
    <t>指导老师</t>
  </si>
  <si>
    <t>课题分组</t>
  </si>
  <si>
    <t>课题名称</t>
  </si>
  <si>
    <t>课题介绍（请勿超过500字）</t>
  </si>
  <si>
    <t>相关要求</t>
  </si>
  <si>
    <t>备注</t>
  </si>
  <si>
    <t>江志彬</t>
  </si>
  <si>
    <t>城市轨道交通网络列车运行与客流流动的综合仿真系统</t>
  </si>
  <si>
    <t>基于网络列车时刻表和OD客流数据，基于大数据的可视化方法，实现网络拓扑结构的管理、网络列车和客流的动态仿真与展示，为优化运行图和客流组织方案提供展示的平台。</t>
  </si>
  <si>
    <t>运输专业学生、计算机应用能力强</t>
  </si>
  <si>
    <t>城市轨道交通节能运行图的编制理论与方法研究</t>
  </si>
  <si>
    <t>运行图是轨道交通行车的基础，牵引能耗已经成为运营成本的关键，节能环保已经成为轨道交通发展的核心趋势，如何从节能的角度出发来编制满足复杂客流特征条件下的运行图是运营企业面临的关键问题。本课题从列车牵引与运行图编制的基本原理出发，从牵引策略、运行时分、停站时分、缓冲时间、到发时刻等方面来研究节能运行图的编制理论与方法。</t>
  </si>
  <si>
    <t>运输专业学生，计算机应用能力强</t>
  </si>
  <si>
    <t>交通运输</t>
    <phoneticPr fontId="3" type="noConversion"/>
  </si>
  <si>
    <t>运营管理</t>
    <phoneticPr fontId="3" type="noConversion"/>
  </si>
  <si>
    <t>序号</t>
    <phoneticPr fontId="3" type="noConversion"/>
  </si>
  <si>
    <t>高速铁路联程运输的关键技术与计算机实现</t>
  </si>
  <si>
    <t>随着高速铁路网络的扩大，乘客的出行可能需要经历多次换乘才能到达目的，即有的售票系统仅能支持分段售票，联程运输是未来发展的趋势，但基于即有的列车时刻表，如何生成基于旅行时间与出行距离等组合最优的出行路径和车次信息是提升服务的关键措施之一。 本课题以组合优化模型为基础，通过计算机来实现联程车次的查询，为乘客的行程规划提供参考。</t>
  </si>
  <si>
    <t>数学建模、计算机应用能力强</t>
  </si>
  <si>
    <t>杨新文</t>
    <phoneticPr fontId="2" type="noConversion"/>
  </si>
  <si>
    <t>交通设施</t>
    <phoneticPr fontId="2" type="noConversion"/>
  </si>
  <si>
    <t>高速铁路钢轨振动衰减率与轮轨噪声预测模型</t>
    <phoneticPr fontId="2" type="noConversion"/>
  </si>
  <si>
    <t>随着我国高速铁路的跨越式发展，振动与噪声问题也越显突出，高速铁路噪声辐射问题制约着列车速度进一步提高，本课题拟采用理论与实验测试结合的方法，探明高速铁路钢轨振动衰减规律与轮轨噪声辐射的规律，为高速铁路设计与养护维修提供工程参考与技术储备。</t>
    <phoneticPr fontId="2" type="noConversion"/>
  </si>
  <si>
    <t>具有轨道工程背景的本科生，研究生，踏实能干，刻苦钻研，具有挑战精神者优先。</t>
    <phoneticPr fontId="2" type="noConversion"/>
  </si>
  <si>
    <t>基于BIM的轨道交通设施“设计-施工-维护一体化”模式研究</t>
    <phoneticPr fontId="2" type="noConversion"/>
  </si>
  <si>
    <t>BIM技术近几年来在建筑行业得到了大力的发展，但在轨道交通领域才刚刚开始应用，由于轨道交通涉及专业比较繁杂，在应用BIM平台时各专业接口、信息互通、设计与施工协调等问题较为突出，本课题基于先进的BIM技术，旨在探索轨道交通工程结构全寿命设计中的一些关键技术。</t>
    <phoneticPr fontId="2" type="noConversion"/>
  </si>
  <si>
    <t>王治</t>
    <phoneticPr fontId="2" type="noConversion"/>
  </si>
  <si>
    <t>越行条件下城市轨道交通通过能力研究</t>
    <phoneticPr fontId="2" type="noConversion"/>
  </si>
  <si>
    <t>随着我国城市轨道交通的不断发展，许多大城市（如上海、北京等）的轨道交通网络向市郊延伸，轨道交通线路长度较长，远端乘客出行时间长，可通过设置越行线进行快慢车组合运营，缩短远端乘客出行时间，但这种运行方式会导致线路通过能力降低，目前没有成熟的理论和方法计算越行条件下轨道交通的通过能力，本研究拟通过影响因素分析，构建越行条件下城市轨道交通通过能力计算模型，指导未来越行情况下轨道交通规划与设计。</t>
    <phoneticPr fontId="2" type="noConversion"/>
  </si>
  <si>
    <t>希望由轨道工程和运输方向同学联合组成研究小组。要求组员吃苦耐劳，能够按照和指导教师商定的研究计划认真落实各项具体研究内容。</t>
    <phoneticPr fontId="2" type="noConversion"/>
  </si>
  <si>
    <t>轨道交通环线历史成因研究</t>
    <phoneticPr fontId="2" type="noConversion"/>
  </si>
  <si>
    <t>目前我国很多城市的轨道交通网络规划中都设置了环线，但目前对轨道交通环线的功能、设置条件的研究并不成熟，很多城市是参照国外类似城市既有轨道交通环线而设置的，但轨道交通环线历史成因复杂，不能通过简单类比判定是否需要环线、环线设置在什么位置。为深入剖析轨道交通环线的历史成因，本研究拟通过大量历史数据调查，揭示轨道交通环线规划的背景及技术条件，指导轨道交通网络规划。</t>
    <phoneticPr fontId="2" type="noConversion"/>
  </si>
  <si>
    <t>希望由轨道工程和运输方向同学联合组成研究小组。本研究需要做大量、扎实的基础数据调查，要求组员吃苦耐劳，能够按照和指导教师商定的研究计划认真落实各项具体研究内容。</t>
    <phoneticPr fontId="2" type="noConversion"/>
  </si>
  <si>
    <t>顾保南、何彬</t>
  </si>
  <si>
    <t>BIM技术在轨道交通车站布局设计方案生成中的应用</t>
  </si>
  <si>
    <t>基于Revit软件开发轨道交通车站行人设施布局设计方案辅助设计工具的插件。主要工作内容：1、学习Revit2015软件开发方法；2、利用Revit制作行人设施标准构件；3、行人设施布局方案的批量生成；4、行人网络流线生成。</t>
  </si>
  <si>
    <t>1、掌握轨道交通车站规划设计相关知识；
2、熟悉或有兴趣运用C#语言或类似语言编程；
3、熟悉或有兴趣学习Revit建模。</t>
  </si>
  <si>
    <t>丁春林</t>
  </si>
  <si>
    <t>轨道工程</t>
  </si>
  <si>
    <t>交通设施</t>
  </si>
  <si>
    <t>复杂条件下矿山法隧道施工风险评估分析与管理信息系统开发</t>
  </si>
  <si>
    <t>熟练掌握C++，C#或Visal B等编程语言，有专业兴趣，自主学习能力强，肯刻苦，有团队精神。研究小组4-5人。</t>
  </si>
  <si>
    <t>段征宇</t>
  </si>
  <si>
    <t>交通规划</t>
  </si>
  <si>
    <t>运营管理</t>
  </si>
  <si>
    <t>基于微博文本挖掘的轨道交通事故影响分析</t>
  </si>
  <si>
    <t>采用网络爬虫技术，获取微博签到和文本信息，以某轨道交通事故为例，通过签到定位信息分析、微博文本挖掘和情感分析，分析交通事件发生以后，客流的疏散过程，以及公众舆情的演变过程。</t>
  </si>
  <si>
    <t>具有良好的计算机编程能力和数据分析能力</t>
  </si>
  <si>
    <t>基于智能手机传感器的行李车指数及步行空间评价研究</t>
  </si>
  <si>
    <t>采用智能手机的GPS传感器、三轴加速度传感器，采集携带行李车或行李箱的旅客的移动参数，建立行李车或行李箱指数，对步行空间的连续性和平顺性进行分析和评价。</t>
  </si>
  <si>
    <t>具有良好的智能手机编程能力和数据分析能力</t>
  </si>
  <si>
    <t>张萍</t>
  </si>
  <si>
    <t>基于智能手机的社区公共设施使用出行特征调查方法研究</t>
  </si>
  <si>
    <t>居民的非工作活动与社区公共设施布局密切相关，公共设施布局优化是增加居民生活便捷度、提高生活水平的重要规划工作内容。居民使用公共设施的出行特征是社区公共设施布局优化的关键依据，目前还没有成熟的调查方法，既有居民出行调查等数据由于对居民活动位置的精确性、对设施使用的具体信息缺乏，无法满足设施布局优化的研究需要。本研究拟采集使用公共设施的居民作为志愿者，采用智能手机APP开发，通过手机GPS数据记录居民的活动空间轨迹以及公共服务设施使用的时间、时长、服务范围、混合使用等特征情况，分析居民使用公共设施的活动出行基本特征。</t>
  </si>
  <si>
    <t>建议团队中包含：（1）具有智能手机APP开发能力的学生（2）网络和数据库编程能力较强的学生（3）具有现场调查的组织协调能力和沟通能力。</t>
  </si>
  <si>
    <t>应用公交GPS数据建立公交线网数据库的方法研究</t>
  </si>
  <si>
    <t>建立实时动态的城市公交运行线网数据库，是政府有关部门和公交企业对公交线网信息化管理的基础工作。公交线路和站点数量多，运营线路调整频繁，从而导致线网数据库很难及时、完备地更新。这不利于公交线网优化、与地铁等其他交通方式衔接等运营管理工作。本研究拟探索使用公交运营GPS数据识别线路走向和站点位置，主要难点是公交车辆的运营和线路的不一致性，车站位置的判别等。通过GPS数据识别线路走向和站点位置，可以快速及时地更新城市公交线网和站点数据库，从而作为运营优化等工作的基础条件。</t>
  </si>
  <si>
    <t>建议团体中包含：（1）具备大数据处理能力的学生（2）具有GIS软件使用开发能力的学生</t>
  </si>
  <si>
    <t>沈拓</t>
  </si>
  <si>
    <t>安全继电器的非侵入式状态采集研究</t>
  </si>
  <si>
    <t>轨道交通信号控制系统包含大量的专用安全继电器，为了准确掌握系统运行状态和故障维修需要，需要采集继电器吸起/落下状态。对继电器状态的采集必须满足非侵入式要求，即不允许改变继电器结构，避免对主体信号设备产生干扰而增大安全风险。以信号关键电路-道岔控制组合为例，现场维修工作迫切需要实时采集2DQJ继电器状态。但是2DQJ采集具有诸多困难，首先，2DQJ继电器岔没有空余接点，无法使用空余接点进行状态采集；其次，该继电器属于磁保持继电器，断电后继电器仍然保持在此前状态而不会自动落下，因此无法根据线圈是否有电来判断继电器状态；再次，2DQJ结构非常紧凑，空间狭小，要求继电器状态采集装置体积必须十分小巧。为此，拟研究机器视觉、激光测距、电容传感等多模感知方法，侦测继电器状态的细微变化，并采用多源异构数据融合，准确判断继电器吸起/落下状态。</t>
  </si>
  <si>
    <t>1、修习过《交通电子技术》、《嵌入式系统设计》、《C程序设计》等信息类课程。    2、鼓励跨专业组合。</t>
  </si>
  <si>
    <t xml:space="preserve">1、提供实验环境、仪器设备和元器件材料。               </t>
  </si>
  <si>
    <t>机动车追尾主动防护研究</t>
  </si>
  <si>
    <t>追尾是道路交通事故中常见的一种，往往由于后车距离前车过近导致。作为事故的无责方，前车往往无法主动干预，也难以防范追尾事故的发生。本课题拟研究追尾主动防护技术，包括后车-本车的动态距离测量、数据滤波、风险评估、告警发布和主动干预等。</t>
  </si>
  <si>
    <t>行程时间不确定性对出行者的行为决策有着显著影响。出行者将行程时间不确定性视为风险，因为我们不知道何时可以到达目的地，是否可以在预定的时间节点（如上班时间、飞机起飞时间、会议开始时间等）前按时到达目的地。因此，开发基于行程时间可靠度的出行计划辅助系统，将有助于出行者全面认识行程时间的不确定性，做出更加合理的出发时间选择和路径规划；方便出行者计划自身的出行和日常活动安排，从而帮助出行者规避迟到可能带来的严重后果，减少过早到达所引起的时间浪费。本课题将结合实测数据，用统计学方法刻画行程时间不确定性；借助行程时间可靠度指标，设计一种新型的行程时间可靠度信息发布形式，并开发交互式平台，为出行者提供出发时间和预留行程时间的建议。</t>
    <phoneticPr fontId="2" type="noConversion"/>
  </si>
  <si>
    <t>许项东</t>
    <phoneticPr fontId="2" type="noConversion"/>
  </si>
  <si>
    <t>上海地铁网络路径冗余性评价及可视化</t>
    <phoneticPr fontId="2" type="noConversion"/>
  </si>
  <si>
    <t>冗余性是评价交通网络应对人为和自然灾害时恢复能力的重要维度。从出行者的角度而言，O-D对之间的路径冗余性越高，面对人为和自然灾害时的恢复能力一般就越强。面对不断扩展的大规模地铁网络，如何定义并量化计算地铁网络的路径冗余性，成为评价并增强地铁网络应对人为和自然灾害时恢复能力的关键问题。该课题将以上海地铁网络为例，评价现状地铁网络和规划地铁网络的路径冗余性，在此基础上识别关键的地铁站点，从而为地铁网络的线路扩展以及网络应急规划提供决策依据。</t>
    <phoneticPr fontId="2" type="noConversion"/>
  </si>
  <si>
    <t>城市道路行程时间的空间关联性表征</t>
    <phoneticPr fontId="2" type="noConversion"/>
  </si>
  <si>
    <t>受各种不确定性因素的影响，道路行程时间具有很大的不确定性，因而可视为随机变量。道路网络错综复杂，形成相互连接的有机系统，上、下游路段的行程时间具有内在的空间关联性。本课题将利用深圳市长期的车牌识别数据，探索城市道路随机行程时间的空间关联性及其可视化表征，在此基础上识别可能交通事件的潜在影响范围。</t>
    <phoneticPr fontId="2" type="noConversion"/>
  </si>
  <si>
    <t>吴娇蓉，陈川</t>
    <phoneticPr fontId="2" type="noConversion"/>
  </si>
  <si>
    <t>城市“微旅行”街道交通系统品质设计</t>
    <phoneticPr fontId="2" type="noConversion"/>
  </si>
  <si>
    <t>城市”微旅行”强调从旅行者的感官和体验出发，品读城市里微小的风情以及风景里那些小而美的情趣。以上海若干条“微旅行"街道为研究对象，进行活动需求调研设计与分析，采用定量定性结合手段提出不同类型”微旅行“街道承载的功能和交通系统服务要求，得出与文化、风情相得益彰的交通系统品质设计要素，通过品质设计赋予交通系统多元价值。</t>
    <phoneticPr fontId="2" type="noConversion"/>
  </si>
  <si>
    <t>小组队员中建议有1位对色彩、构图、摄影、设计有一定爱好，对海派文化有兴趣的同学</t>
    <phoneticPr fontId="2" type="noConversion"/>
  </si>
  <si>
    <t>孙剑</t>
  </si>
  <si>
    <t>运营管理组</t>
  </si>
  <si>
    <t>“自动驾驶汽车”用户接受度分析及评估</t>
  </si>
  <si>
    <t xml:space="preserve">用户对智能车的购买意愿取决于用户对该车的“驾驶体验”。美国的调查表明，接近三分之一的人士表示，现在的加装ACC自动巡航系统的智能车并没有达到预期的驾乘体验，表示不再购买类似自动驾驶汽车。本研究将通过调查实验，建立自动驾驶车辆用户接受度评估模型，为汽车公司设计更加用户友好型的智能车提供基础参考。
</t>
  </si>
  <si>
    <t>要求同学基本的调查实验概念，基本的编程思想，数据处理，团队协作能力以及吃苦耐劳精神。</t>
  </si>
  <si>
    <t>面向“自动驾驶汽车”快速测试的交通仿真系统研究</t>
  </si>
  <si>
    <t xml:space="preserve">“自动驾驶汽车/无人车”在被许可上路之前，需要经过大量的测试实验，否则可能会发生向特斯拉一样车毁人亡的惨剧。根据美国兰德公司报告，如果通过传统的实地路测，单车需要400年的时间，因此通过交通仿真系统的加速加载测试则是一种新型、高速、有效的方法。本研究将建立面向无人车快速测试的仿真模型和评测体系，这是未来无人车测试评估的重要实验手段和工具。
</t>
  </si>
  <si>
    <t>要求同学基本的VISSIM仿真分析能力，基本的编程思想，优化方法和动手能力，团队协作能力以及吃苦耐劳精神。</t>
  </si>
  <si>
    <t>基于众包数据的城市交通信号控制状态判别</t>
  </si>
  <si>
    <t>传统的基于线圈的信号控制系统由于造价高、线圈极易损坏等缺点，事实上已成为制约信号控制效能发挥的瓶颈。本研究拟利用车载GPS、手机APP等GPS众包数据，研究交叉口信号控制配时信息自动识别、交通状态高精度感知的理论和方法，并研发原型系统，为建立基于“互联网+”的新型信号控制系统提供基础。</t>
  </si>
  <si>
    <t>要求同学基本的数据处理分析能力，基本的编程思想，能否主动学习人工智能及模式识别方法，团队协作能力以及吃苦耐劳精神。</t>
  </si>
  <si>
    <t>机非共享空间非机动车膨胀现象观测与模拟</t>
  </si>
  <si>
    <t>非机动车是当前我国城市交通的重要出行工具，但其安全性和通行权往往被忽视。本研究将重点关注交叉口转向非机动车的膨胀现象，并建立交通流模拟模型对这一现象进行仿真分析，以期提高非机动车过街的安全性和通行效率。</t>
  </si>
  <si>
    <t>要求同学基本的数据处理分析能力，基本的建模方法和动手能力，团队协作能力以及吃苦耐劳精神。前期该课题已经调查了大量非机动车轨迹数据可供使用。</t>
  </si>
  <si>
    <t>杨群</t>
    <phoneticPr fontId="2" type="noConversion"/>
  </si>
  <si>
    <t>运营管理</t>
    <phoneticPr fontId="2" type="noConversion"/>
  </si>
  <si>
    <t>发光路面技术研究</t>
    <phoneticPr fontId="2" type="noConversion"/>
  </si>
  <si>
    <t xml:space="preserve">    发光路面可以用于无路灯道路以及高等级道路关键节点，提供行驶的安全舒适性。现有发光材料的发光时间较短、发光强度不够，同时，能够满足行车条件的发光载体也缺乏专门研究。      本课题从主动发光、反射发光两个角度研究发光材料与反光材料的优选与设计；并且研究合理的发光及反光材料与原有沥青路面表层的结合方式，提供抗滑、耐磨和耐久的发光路面。</t>
    <phoneticPr fontId="5" type="noConversion"/>
  </si>
  <si>
    <t>具有道路材料以及沥青路面表面功能的相关先修知识。</t>
    <phoneticPr fontId="2" type="noConversion"/>
  </si>
  <si>
    <t>基于车辆振动信号采集与分析的道路状况评价</t>
    <phoneticPr fontId="2" type="noConversion"/>
  </si>
  <si>
    <t>道路养护时代的到来，迫切要求我们重视日常、经常性养护，传统信息采集手段是利用多功能检测车，对道路定期进行检测，无法满足今后的养护需求。本课题旨在研发一款便携式的汽车振动信号采集装置，它无需安装，放在社会车辆上便可以进行信息采集；同时利用信号分析手段，对道路状况进行分析，给出相关路况评价关键参数，为今后智能化道路养护提供支撑。</t>
    <phoneticPr fontId="5" type="noConversion"/>
  </si>
  <si>
    <t>具有沥青路面表面功能的先修知识以及一定的数学基础。</t>
    <phoneticPr fontId="2" type="noConversion"/>
  </si>
  <si>
    <t>马万经</t>
    <phoneticPr fontId="2" type="noConversion"/>
  </si>
  <si>
    <t>交通信息</t>
    <phoneticPr fontId="2" type="noConversion"/>
  </si>
  <si>
    <t>网联智能车交叉口通行控制方法研究</t>
    <phoneticPr fontId="2" type="noConversion"/>
  </si>
  <si>
    <t>面向网联智能车辆，研究如何通过车辆轨迹控制和道路时空通行权分配提高交叉口通行效率的方法，并进行验证分析。</t>
    <phoneticPr fontId="2" type="noConversion"/>
  </si>
  <si>
    <t>对智能交通理论研究感兴趣，熟悉编程语言</t>
    <phoneticPr fontId="2" type="noConversion"/>
  </si>
  <si>
    <t>直右车道动态利用方法研究</t>
    <phoneticPr fontId="2" type="noConversion"/>
  </si>
  <si>
    <t>考虑道路、交通条件和多种干扰因素，研究直右车道的设置条件和提升直右车道通行效率的非常规优化方法</t>
    <phoneticPr fontId="2" type="noConversion"/>
  </si>
  <si>
    <t>对交通工程基础研究感兴趣；熟悉交通工程基本分析方法</t>
    <phoneticPr fontId="2" type="noConversion"/>
  </si>
  <si>
    <t>自行车交通流通行辅助优化系统</t>
    <phoneticPr fontId="2" type="noConversion"/>
  </si>
  <si>
    <t>考虑自行车交通流的通行效率、安全等多方面的需求，研究信号控制城市道路网络中自行车通行辅助优化技术，并开发响应系统和设备原型。</t>
    <phoneticPr fontId="2" type="noConversion"/>
  </si>
  <si>
    <t>对智能交通系统研究和实现感兴趣，熟悉软件开发工具</t>
    <phoneticPr fontId="2" type="noConversion"/>
  </si>
  <si>
    <t>杜豫川</t>
    <phoneticPr fontId="2" type="noConversion"/>
  </si>
  <si>
    <t>面向大型全自动泊车系统的优化控制方法</t>
    <phoneticPr fontId="2" type="noConversion"/>
  </si>
  <si>
    <t>未来的全自动机械停车库将大大简化驾驶员的停车过程，但在大规模、时变性的停车需求的压力下，如何提高系统的运行效率，减少驾驶员的等待延误是需要重点研究的问题。</t>
    <phoneticPr fontId="2" type="noConversion"/>
  </si>
  <si>
    <t>智能型交通基础设施车辆防撞系统</t>
    <phoneticPr fontId="2" type="noConversion"/>
  </si>
  <si>
    <t>采用微波雷达监测车辆、船只运动轨迹，并对其运动路线进行预测，对危险趋势进行报警；另一方面，通过在防撞材料中预埋的传感器检测车辆或船只的撞击，进行力学分析，对事故分类报警。</t>
    <phoneticPr fontId="2" type="noConversion"/>
  </si>
  <si>
    <t>基于车路通讯的高速公路主动安全控制</t>
    <phoneticPr fontId="2" type="noConversion"/>
  </si>
  <si>
    <t>利用车路通讯技术将路面平整度状况、路面抗滑系数、桥头跳车等信息传递给车辆，同时通过检测驾驶员方向盘的转角变化，预警不安全行驶状态，减少交通事故。</t>
    <phoneticPr fontId="2" type="noConversion"/>
  </si>
  <si>
    <t>暨育雄</t>
  </si>
  <si>
    <t>交通信息</t>
  </si>
  <si>
    <t>营运管理</t>
  </si>
  <si>
    <t>基于ETC数据的高速公路交通运行状态监控系统</t>
  </si>
  <si>
    <t>利用ETC数据的进出高速公路信息，ETC用户ID信息等，实时判别高速公路交通运行状态，及时发现网络可能出现拥堵的路段</t>
  </si>
  <si>
    <t>GIS，编程能力，数据分析能力</t>
  </si>
  <si>
    <t>密集场所人流检测及分析技术</t>
  </si>
  <si>
    <t>基于WI-FI探针技术，实现密集场所人流集散及移动检测，并开发数据处理工具，再现人流动态演变全过程</t>
  </si>
  <si>
    <t>编程能力，数据分析能力</t>
  </si>
  <si>
    <t>出租车车站优化布设及效果评估</t>
  </si>
  <si>
    <t>基于海量出租车运营数据分析，优化布设城市出租车车站。出租车下客后，在附件车站等待叫车。分析该模式对道路交通、出租车司机收入，乘客候车时间的影响</t>
  </si>
  <si>
    <t>编程能力，大型数据处理及分析能力</t>
  </si>
  <si>
    <t>城市郊区灵活公交路线优化设计</t>
  </si>
  <si>
    <t>基于手机信令数据，分析郊区居民出行的时空特点，优化设计灵活公交线路，探讨采用灵活公交的可行性</t>
  </si>
  <si>
    <t>编程能力，大型数据处理及分析能力，优化能力</t>
  </si>
  <si>
    <t>现代有轨电车运行及交通信号控制协同仿真平台</t>
  </si>
  <si>
    <t>编程能力，优化能力</t>
  </si>
  <si>
    <t>轨道信号设备运营与维护</t>
    <phoneticPr fontId="2" type="noConversion"/>
  </si>
  <si>
    <t xml:space="preserve">基于转辙机动作电流曲线图像识别的道岔故障预警技术研究 </t>
    <phoneticPr fontId="2" type="noConversion"/>
  </si>
  <si>
    <t xml:space="preserve">道岔是是保障铁路行车安全、提高铁路运输效率的关键设备，必须通过转辙机的可动部件转换轨道，为机车车辆提供转线。道岔是铁路线路的咽喉部位，对铁路行车安全及运输效率起着至关重要的作用。
道盆作为一种重要的铁路信号基础设备，其运行状态与列车的安全运行、运输效率息息相关。
对于转辙机的故障诊断，传统的监控或故障分析工作主要由现场维护工人完成，采用周期修的维护模式。维护者需要定期浏览微机监测采集到的道岔转徹机运行数据，并周期性地在现场对运行中的道岔进行检测与维护，从而确定道岔的运行状态。课题拟提出一种基于转辙机故障曲线及故障类型对应关系的诊断方法，利用信号集中监测分析曲线并进行自动分析，快速判断故障原因，以便采取有效的处理方法，缩短故障处理时间。起到早期预防、消除隐患的作用。
</t>
    <phoneticPr fontId="2" type="noConversion"/>
  </si>
  <si>
    <t>熟悉轨道信号基础设备、具备一定的图形处理能力和软件编程能力。</t>
    <phoneticPr fontId="2" type="noConversion"/>
  </si>
  <si>
    <t>载运工具及运用</t>
    <phoneticPr fontId="2" type="noConversion"/>
  </si>
  <si>
    <t>电动汽车充电导致火灾机理研究</t>
    <phoneticPr fontId="2" type="noConversion"/>
  </si>
  <si>
    <t>电动汽车充电发生火灾事故屡见不鲜，造成了大量的人员伤亡和财产损失。当前关于电动汽车充电火灾的致因研究大多集中在火灾发生后如何蔓延，如何造成重大损害。而对于电动车充电火灾的机理研究很少。课题拟通过大量的对比试验，分析电动机充电发生火灾的临界条件。进一步根据充电器的原理分析，导致火灾发生的关键因素，从而找出火灾的直接隐患。并提出减少电动车充电火灾的机理。</t>
    <phoneticPr fontId="2" type="noConversion"/>
  </si>
  <si>
    <t>实验能力较强，具备较强的模拟电子技术基础知识。</t>
    <phoneticPr fontId="2" type="noConversion"/>
  </si>
  <si>
    <t>黄世泽</t>
  </si>
  <si>
    <t>常云涛</t>
  </si>
  <si>
    <t>有桩和无桩公共自行车队有车族出行行为的影响研究</t>
  </si>
  <si>
    <t>需要较好的问卷调查表设计能力以及较多的调查工作，需要与公共自行车运营单位的沟通能力；需要较强的数据分析能力和相应软件的使用能力</t>
  </si>
  <si>
    <t>基于车载行驶工况采集信息的自动启停策略研究</t>
  </si>
  <si>
    <t>城市交通中，汽车的行驶工况是影响着车辆能耗和尾气排放，而车辆怠速状态则是导致能耗和排放增加的重要因素之一。为此，当前汽车生产厂商在乘用车的很多型号中增加了自动启停功能，当车辆处于怠速状态时，关闭发动机，待车辆需要前进时再启动发动机，通过减少怠速龚光达到减少能耗和尾气排放的目的。但是现有车辆的智能启停也存在着较多的不足：1.需要增加专门的启停蓄电池，2.反复启停对发动机不利，影响发动机寿命，3.在很多不应关闭发动机的情况下反复启停发动机，如走走停停状态，4.自动启停完全以车辆当前的运动状态为触发机制，没有考虑车辆当前所处的空间位置和交通状态的特性。由于这些不足，车辆自动启停往往显得比较呆板或者“不智能”。因此有必要针对现有车辆的启停策略的短板，通过实时采集实时分析车辆位置和行驶工况数据，对车辆的运行状态进行预测和攀比，从而优化发动机的启停策略，减少不必要的启停动作，使得发动机的启停具有更强的智能性，从而实现既节能减排，有减少对发动机的损耗，同时减少启停电池等辅助系统负荷的目的。</t>
  </si>
  <si>
    <t>数据分析与处理的能力，MATLAB，Vissim二次开发</t>
  </si>
  <si>
    <t>不同网联车混入率情况下，信号交叉口优化协同控制策略研究</t>
  </si>
  <si>
    <t>智能网联汽车是未来汽车发展的重要方向，通过智能网联汽车之间的通信（V2V）以及与路侧设施的通讯（V2I）能够实现车-车协同、车-路协同，从而对交通流的运行特性产生根本上的影响，信号交叉口作为重要的路侧交通设施，在车路协同环境下，车辆和信号之间能够进行互动从而产生最优的控制效果，其控制策略与传统控制将会出现很大的不同。由于智能网联汽车的发展是个渐进的过程，因此其在交通流中的比例也是个不断发展变化的过程。本项目针对智能网联车不同混入率、在不同流量水平下交叉口信号优化控制策略展开研究。根据不同流量水平下智能网联车不同混入率对交通流特性产生的影响以及不同控制目标和控制策略对产生的不同控制效果，通过整理和分析这些控制策略的输出来归纳总结信号交叉口的优化系统控制策略和方法</t>
  </si>
  <si>
    <t>数据分析与处理的能力，掌握最优控制理论、MATLAB编程分析能力，Vissim仿真二次开发能力</t>
  </si>
  <si>
    <t>陈雨人</t>
    <phoneticPr fontId="2" type="noConversion"/>
  </si>
  <si>
    <t xml:space="preserve">交通设施      </t>
    <phoneticPr fontId="5" type="noConversion"/>
  </si>
  <si>
    <t>驾驶车辆来设计</t>
    <phoneticPr fontId="2" type="noConversion"/>
  </si>
  <si>
    <t>模拟驾驶是进行道路设施交通环境安全评价的一种试验方法，但是模拟器开的是固化的模型，开的是寂寞，再怎么开模型也不会动态修改，只能根据模拟驾驶情况进行分析，然后再修改原设计，再做模型再模拟驾驶，这种情况就像医生仅检查不治疗一样！我们开的是BIM，模拟驾驶的过程就是修改设计的过程，我们的 BIM模型可以根据驾驶人的驾驶行为和期望进行动态修改，模拟器驾驶完成，评价设计同步完成！通过几个样本的驾驶设计，最终可获得结果。</t>
    <phoneticPr fontId="2" type="noConversion"/>
  </si>
  <si>
    <t>1）激光扫描数据的三维重构；2）基于WebGL的模拟驾驶与修改设计</t>
    <phoneticPr fontId="2" type="noConversion"/>
  </si>
  <si>
    <t>1）专业背景及科研能力；2）Java和WebGL开发能力</t>
    <phoneticPr fontId="2" type="noConversion"/>
  </si>
  <si>
    <t xml:space="preserve">运营管理 </t>
    <phoneticPr fontId="5" type="noConversion"/>
  </si>
  <si>
    <t>驾驶人视觉风险压力场眼镜</t>
    <phoneticPr fontId="2" type="noConversion"/>
  </si>
  <si>
    <t>驾驶人视野中存在着一种风险压力场，看不见摸不着，但时刻影响驾驶行为和交通安全，我们研究一种技术，可以计算并绘制驾驶人视觉风险压力场热力图，就像给驾驶人带上一副显影眼镜一样。</t>
    <phoneticPr fontId="2" type="noConversion"/>
  </si>
  <si>
    <t>1） 驾驶人视觉环境计算；2）视觉风险压力计算</t>
    <phoneticPr fontId="2" type="noConversion"/>
  </si>
  <si>
    <t>1）专业背景及科研能力；2）VC++语言能力</t>
    <phoneticPr fontId="2" type="noConversion"/>
  </si>
  <si>
    <t>赵鸿铎</t>
    <rPh sb="0" eb="1">
      <t>zhao hong duo</t>
    </rPh>
    <phoneticPr fontId="2" type="noConversion"/>
  </si>
  <si>
    <t>交通设施</t>
    <rPh sb="0" eb="1">
      <t>jiao tong</t>
    </rPh>
    <rPh sb="2" eb="3">
      <t>she shi</t>
    </rPh>
    <phoneticPr fontId="5" type="noConversion"/>
  </si>
  <si>
    <t>可快速拆卸的装配式铺面接缝构造</t>
    <rPh sb="0" eb="1">
      <t>ke</t>
    </rPh>
    <rPh sb="1" eb="2">
      <t>kuai su</t>
    </rPh>
    <rPh sb="3" eb="4">
      <t>chai xie</t>
    </rPh>
    <rPh sb="5" eb="6">
      <t>de</t>
    </rPh>
    <rPh sb="9" eb="10">
      <t>pu mian</t>
    </rPh>
    <rPh sb="13" eb="14">
      <t>gou zao</t>
    </rPh>
    <phoneticPr fontId="2" type="noConversion"/>
  </si>
  <si>
    <t>装配化是未来铺面智能化、模块发展的方向，铺面面板不再是现场摊铺，而是在工厂预制好，在现场快速装配后开放交通，减少施工时间以及对交通的影响；除此之外，损坏的装配式铺面板还能被多次拆除并被快速更换。与普通的铺面结构相比，装配式铺面结构对路面板间的接缝构造也提出了新的要求。为此，本课题以基本的力学理论为基础，结合装配式铺面结构的实际传荷工作状态，结合其他领域的连接构造（钥匙、夹具、卡口等）设计一种新型的接缝传荷装置。装置既能满足铺面的结构需求，减少接缝病害，保障行驶舒顺性，又能满足装配式铺面的多次快速拆除需求。</t>
    <rPh sb="2" eb="3">
      <t>hua</t>
    </rPh>
    <rPh sb="3" eb="4">
      <t>shi</t>
    </rPh>
    <rPh sb="4" eb="5">
      <t>wei lai</t>
    </rPh>
    <rPh sb="6" eb="7">
      <t>pu mian</t>
    </rPh>
    <rPh sb="20" eb="21">
      <t>pu mian</t>
    </rPh>
    <rPh sb="80" eb="81">
      <t>pu mian</t>
    </rPh>
    <rPh sb="86" eb="87">
      <t>duo</t>
    </rPh>
    <rPh sb="101" eb="102">
      <t>pu mian</t>
    </rPh>
    <rPh sb="111" eb="112">
      <t>pu mian</t>
    </rPh>
    <rPh sb="123" eb="124">
      <t>gou zao</t>
    </rPh>
    <rPh sb="128" eb="129">
      <t>le</t>
    </rPh>
    <rPh sb="129" eb="130">
      <t>xin</t>
    </rPh>
    <rPh sb="157" eb="158">
      <t>pu</t>
    </rPh>
    <rPh sb="164" eb="165">
      <t>chuan di</t>
    </rPh>
    <rPh sb="165" eb="166">
      <t>he zai</t>
    </rPh>
    <rPh sb="171" eb="172">
      <t>jie he</t>
    </rPh>
    <rPh sb="173" eb="174">
      <t>qi ta</t>
    </rPh>
    <rPh sb="175" eb="176">
      <t>ling yu</t>
    </rPh>
    <rPh sb="178" eb="179">
      <t>lian jie</t>
    </rPh>
    <rPh sb="202" eb="203">
      <t>chuan di</t>
    </rPh>
    <rPh sb="203" eb="204">
      <t>he zai</t>
    </rPh>
    <rPh sb="204" eb="205">
      <t>zhuang zhi</t>
    </rPh>
    <rPh sb="207" eb="208">
      <t>zhuang zhi</t>
    </rPh>
    <rPh sb="213" eb="214">
      <t>pu mian</t>
    </rPh>
    <rPh sb="243" eb="244">
      <t>pu mian</t>
    </rPh>
    <rPh sb="246" eb="247">
      <t>duo</t>
    </rPh>
    <rPh sb="248" eb="249">
      <t>kuai su</t>
    </rPh>
    <phoneticPr fontId="2" type="noConversion"/>
  </si>
  <si>
    <t>有一定的力学基础，有较好的动手能力</t>
    <phoneticPr fontId="2" type="noConversion"/>
  </si>
  <si>
    <t>基于深度相机的铺面表面平整性检测装置</t>
    <rPh sb="0" eb="1">
      <t>ji yu</t>
    </rPh>
    <rPh sb="2" eb="3">
      <t>shen du</t>
    </rPh>
    <rPh sb="4" eb="5">
      <t>xiang ji</t>
    </rPh>
    <rPh sb="6" eb="7">
      <t>de</t>
    </rPh>
    <rPh sb="7" eb="8">
      <t>pu mian</t>
    </rPh>
    <rPh sb="9" eb="10">
      <t>biao mian</t>
    </rPh>
    <rPh sb="11" eb="12">
      <t>ping zheng xing</t>
    </rPh>
    <rPh sb="13" eb="14">
      <t>xing</t>
    </rPh>
    <rPh sb="14" eb="15">
      <t>jian ce</t>
    </rPh>
    <rPh sb="16" eb="17">
      <t>zhuang zhi</t>
    </rPh>
    <phoneticPr fontId="2" type="noConversion"/>
  </si>
  <si>
    <t>在铺面装配化建造中和完成后，需要快速测试铺面表面的平整性，以评价装配后的铺面是否满足设计的要求。国际上已有采用激光扫描方法获得铺面表面的平整性，但是价格成本高。本课题拟采用价格便宜的深度照相机，研发可扫描铺面表面平整性的装置，并建立相关的算法与模型。</t>
    <rPh sb="0" eb="1">
      <t>zai</t>
    </rPh>
    <rPh sb="1" eb="2">
      <t>pu mian</t>
    </rPh>
    <rPh sb="3" eb="4">
      <t>zhuang pei hua</t>
    </rPh>
    <rPh sb="6" eb="7">
      <t>jian zao</t>
    </rPh>
    <rPh sb="8" eb="9">
      <t>zhong</t>
    </rPh>
    <rPh sb="9" eb="10">
      <t>he</t>
    </rPh>
    <rPh sb="10" eb="11">
      <t>wan cheng</t>
    </rPh>
    <rPh sb="12" eb="13">
      <t>hou</t>
    </rPh>
    <rPh sb="14" eb="15">
      <t>xu yao</t>
    </rPh>
    <rPh sb="16" eb="17">
      <t>kuai su</t>
    </rPh>
    <rPh sb="18" eb="19">
      <t>ce shi</t>
    </rPh>
    <rPh sb="20" eb="21">
      <t>pu mian</t>
    </rPh>
    <rPh sb="22" eb="23">
      <t>biao mian</t>
    </rPh>
    <rPh sb="24" eb="25">
      <t>de</t>
    </rPh>
    <rPh sb="25" eb="26">
      <t>ping zheng</t>
    </rPh>
    <rPh sb="27" eb="28">
      <t>xing</t>
    </rPh>
    <rPh sb="29" eb="30">
      <t>yi</t>
    </rPh>
    <rPh sb="30" eb="31">
      <t>ping jia</t>
    </rPh>
    <rPh sb="32" eb="33">
      <t>zhuang pei hou</t>
    </rPh>
    <rPh sb="35" eb="36">
      <t>de</t>
    </rPh>
    <rPh sb="36" eb="37">
      <t>pu mian</t>
    </rPh>
    <rPh sb="38" eb="39">
      <t>shi fou</t>
    </rPh>
    <rPh sb="40" eb="41">
      <t>man zu</t>
    </rPh>
    <rPh sb="42" eb="43">
      <t>she ji</t>
    </rPh>
    <rPh sb="44" eb="45">
      <t>de</t>
    </rPh>
    <rPh sb="45" eb="46">
      <t>yao qiu</t>
    </rPh>
    <rPh sb="48" eb="49">
      <t>guo ji shang</t>
    </rPh>
    <rPh sb="51" eb="52">
      <t>yi you</t>
    </rPh>
    <rPh sb="53" eb="54">
      <t>cai yong</t>
    </rPh>
    <rPh sb="55" eb="56">
      <t>ji guang</t>
    </rPh>
    <rPh sb="57" eb="58">
      <t>sao miao</t>
    </rPh>
    <rPh sb="59" eb="60">
      <t>fang fa</t>
    </rPh>
    <rPh sb="61" eb="62">
      <t>huo de</t>
    </rPh>
    <rPh sb="63" eb="64">
      <t>pu mian</t>
    </rPh>
    <rPh sb="65" eb="66">
      <t>biao mian</t>
    </rPh>
    <rPh sb="67" eb="68">
      <t>de</t>
    </rPh>
    <rPh sb="72" eb="73">
      <t>dan shi</t>
    </rPh>
    <rPh sb="74" eb="75">
      <t>jia ge</t>
    </rPh>
    <rPh sb="76" eb="77">
      <t>cheng ben</t>
    </rPh>
    <rPh sb="80" eb="81">
      <t>ben ke ti</t>
    </rPh>
    <rPh sb="83" eb="84">
      <t>ni</t>
    </rPh>
    <rPh sb="84" eb="85">
      <t>cai yong</t>
    </rPh>
    <rPh sb="86" eb="87">
      <t>jia ge</t>
    </rPh>
    <rPh sb="88" eb="89">
      <t>pian yi</t>
    </rPh>
    <rPh sb="90" eb="91">
      <t>de</t>
    </rPh>
    <rPh sb="91" eb="92">
      <t>shen du</t>
    </rPh>
    <rPh sb="93" eb="94">
      <t>zhao xiang ji</t>
    </rPh>
    <rPh sb="97" eb="98">
      <t>yan fa</t>
    </rPh>
    <rPh sb="99" eb="100">
      <t>ke</t>
    </rPh>
    <rPh sb="100" eb="101">
      <t>sao miao</t>
    </rPh>
    <rPh sb="102" eb="103">
      <t>pu mian</t>
    </rPh>
    <rPh sb="104" eb="105">
      <t>biao mian</t>
    </rPh>
    <rPh sb="106" eb="107">
      <t>ping zheng xing</t>
    </rPh>
    <rPh sb="108" eb="109">
      <t>xing</t>
    </rPh>
    <rPh sb="109" eb="110">
      <t>de</t>
    </rPh>
    <rPh sb="110" eb="111">
      <t>zhuang zhi</t>
    </rPh>
    <rPh sb="113" eb="114">
      <t>bing</t>
    </rPh>
    <rPh sb="114" eb="115">
      <t>jian li</t>
    </rPh>
    <rPh sb="116" eb="117">
      <t>xiang guan</t>
    </rPh>
    <rPh sb="118" eb="119">
      <t>de</t>
    </rPh>
    <rPh sb="119" eb="120">
      <t>suan fa</t>
    </rPh>
    <rPh sb="121" eb="122">
      <t>yu</t>
    </rPh>
    <rPh sb="122" eb="123">
      <t>mo xing</t>
    </rPh>
    <phoneticPr fontId="2" type="noConversion"/>
  </si>
  <si>
    <t>较好的计算机和数学基础。</t>
    <rPh sb="0" eb="1">
      <t>jiao hao</t>
    </rPh>
    <rPh sb="2" eb="3">
      <t>de</t>
    </rPh>
    <rPh sb="3" eb="4">
      <t>ji suan ji</t>
    </rPh>
    <rPh sb="6" eb="7">
      <t>he</t>
    </rPh>
    <rPh sb="7" eb="8">
      <t>shu xue</t>
    </rPh>
    <rPh sb="9" eb="10">
      <t>ji chu</t>
    </rPh>
    <phoneticPr fontId="2" type="noConversion"/>
  </si>
  <si>
    <t>交通设施</t>
    <rPh sb="0" eb="1">
      <t>jiao tong</t>
    </rPh>
    <rPh sb="2" eb="3">
      <t>she shi</t>
    </rPh>
    <phoneticPr fontId="2" type="noConversion"/>
  </si>
  <si>
    <t>超级平整路面结构</t>
    <rPh sb="0" eb="1">
      <t>chao ji</t>
    </rPh>
    <rPh sb="2" eb="3">
      <t>ping zheng</t>
    </rPh>
    <rPh sb="4" eb="5">
      <t>lu mian</t>
    </rPh>
    <rPh sb="6" eb="7">
      <t>jie gou</t>
    </rPh>
    <phoneticPr fontId="2" type="noConversion"/>
  </si>
  <si>
    <t>随着智能网联车的出现，驾驶员得以从方向盘上解放出来，从事工作、休闲等事情。这对车辆的舒适性提出了新的要求。为此，拟以路面的装配化工艺为核心，研发能实现超级平整的路面新结构，以及相关的实现工艺。包括路面的结构类型、平面尺寸、接缝构造、建造方法、功能层选择等。</t>
    <rPh sb="0" eb="1">
      <t>sui zhe</t>
    </rPh>
    <rPh sb="2" eb="3">
      <t>zhi neng</t>
    </rPh>
    <rPh sb="4" eb="5">
      <t>wang lian che</t>
    </rPh>
    <rPh sb="7" eb="8">
      <t>de</t>
    </rPh>
    <rPh sb="8" eb="9">
      <t>chu xian</t>
    </rPh>
    <rPh sb="11" eb="12">
      <t>jia shi yuan</t>
    </rPh>
    <rPh sb="14" eb="15">
      <t>de yi</t>
    </rPh>
    <rPh sb="16" eb="17">
      <t>cong</t>
    </rPh>
    <rPh sb="17" eb="18">
      <t>fang xiang pan</t>
    </rPh>
    <rPh sb="20" eb="21">
      <t>shang</t>
    </rPh>
    <rPh sb="21" eb="22">
      <t>jie fang</t>
    </rPh>
    <rPh sb="23" eb="24">
      <t>chu lai</t>
    </rPh>
    <rPh sb="26" eb="27">
      <t>cong shi</t>
    </rPh>
    <rPh sb="28" eb="29">
      <t>gong zuo</t>
    </rPh>
    <rPh sb="31" eb="32">
      <t>xiu xian</t>
    </rPh>
    <rPh sb="33" eb="34">
      <t>deng</t>
    </rPh>
    <rPh sb="34" eb="35">
      <t>shi qing</t>
    </rPh>
    <rPh sb="37" eb="38">
      <t>zhe dui</t>
    </rPh>
    <rPh sb="39" eb="40">
      <t>che liang</t>
    </rPh>
    <rPh sb="41" eb="42">
      <t>de</t>
    </rPh>
    <rPh sb="42" eb="43">
      <t>shu shi xing</t>
    </rPh>
    <rPh sb="45" eb="46">
      <t>ti chu</t>
    </rPh>
    <rPh sb="47" eb="48">
      <t>le</t>
    </rPh>
    <rPh sb="48" eb="49">
      <t>xin de</t>
    </rPh>
    <rPh sb="50" eb="51">
      <t>yao qiu</t>
    </rPh>
    <rPh sb="53" eb="54">
      <t>wei ci</t>
    </rPh>
    <rPh sb="56" eb="57">
      <t>ni</t>
    </rPh>
    <rPh sb="57" eb="58">
      <t>yi</t>
    </rPh>
    <rPh sb="58" eb="59">
      <t>lu mian</t>
    </rPh>
    <rPh sb="60" eb="61">
      <t>de</t>
    </rPh>
    <rPh sb="61" eb="62">
      <t>zhuang pe o shi</t>
    </rPh>
    <rPh sb="63" eb="64">
      <t>hua</t>
    </rPh>
    <rPh sb="64" eb="65">
      <t>gong yi</t>
    </rPh>
    <rPh sb="66" eb="67">
      <t>wei</t>
    </rPh>
    <rPh sb="67" eb="68">
      <t>he xin</t>
    </rPh>
    <rPh sb="70" eb="71">
      <t>yan fa</t>
    </rPh>
    <rPh sb="72" eb="73">
      <t>neng</t>
    </rPh>
    <rPh sb="73" eb="74">
      <t>shi xian</t>
    </rPh>
    <rPh sb="75" eb="76">
      <t>chao ji</t>
    </rPh>
    <rPh sb="77" eb="78">
      <t>ping zheng</t>
    </rPh>
    <rPh sb="79" eb="80">
      <t>de</t>
    </rPh>
    <rPh sb="80" eb="81">
      <t>lu mian</t>
    </rPh>
    <rPh sb="82" eb="83">
      <t>xin</t>
    </rPh>
    <rPh sb="83" eb="84">
      <t>jie gou</t>
    </rPh>
    <rPh sb="86" eb="87">
      <t>yi ji</t>
    </rPh>
    <rPh sb="88" eb="89">
      <t>xiang guan</t>
    </rPh>
    <rPh sb="90" eb="91">
      <t>de</t>
    </rPh>
    <rPh sb="91" eb="92">
      <t>shi xian</t>
    </rPh>
    <rPh sb="93" eb="94">
      <t>gong yi</t>
    </rPh>
    <rPh sb="96" eb="97">
      <t>bao kuo</t>
    </rPh>
    <rPh sb="98" eb="99">
      <t>lu mian</t>
    </rPh>
    <rPh sb="100" eb="101">
      <t>de</t>
    </rPh>
    <rPh sb="101" eb="102">
      <t>jie gou</t>
    </rPh>
    <rPh sb="103" eb="104">
      <t>lei xing</t>
    </rPh>
    <rPh sb="106" eb="107">
      <t>ping mian</t>
    </rPh>
    <rPh sb="108" eb="109">
      <t>chi cun</t>
    </rPh>
    <rPh sb="111" eb="112">
      <t>jie feng</t>
    </rPh>
    <rPh sb="113" eb="114">
      <t>gou zao</t>
    </rPh>
    <rPh sb="116" eb="117">
      <t>jian zao</t>
    </rPh>
    <rPh sb="118" eb="119">
      <t>fang fa</t>
    </rPh>
    <rPh sb="121" eb="122">
      <t>gong neng ceng</t>
    </rPh>
    <rPh sb="123" eb="124">
      <t>ceng</t>
    </rPh>
    <rPh sb="124" eb="125">
      <t>xuan ze</t>
    </rPh>
    <rPh sb="126" eb="127">
      <t>deng</t>
    </rPh>
    <phoneticPr fontId="2" type="noConversion"/>
  </si>
  <si>
    <t>一定的力学和道路工程基础。</t>
    <rPh sb="0" eb="1">
      <t>yi ding</t>
    </rPh>
    <rPh sb="2" eb="3">
      <t>de</t>
    </rPh>
    <rPh sb="3" eb="4">
      <t>li xue</t>
    </rPh>
    <rPh sb="5" eb="6">
      <t>he</t>
    </rPh>
    <rPh sb="6" eb="7">
      <t>dao lu</t>
    </rPh>
    <rPh sb="8" eb="9">
      <t>gong cheng</t>
    </rPh>
    <rPh sb="10" eb="11">
      <t>ji chu</t>
    </rPh>
    <phoneticPr fontId="2" type="noConversion"/>
  </si>
  <si>
    <t>赵鸿铎</t>
    <phoneticPr fontId="2" type="noConversion"/>
  </si>
  <si>
    <t>基于空间弯沉的水泥混凝土路面板底脱空评价方法</t>
    <rPh sb="0" eb="1">
      <t>ji yu</t>
    </rPh>
    <rPh sb="2" eb="3">
      <t>kong jian</t>
    </rPh>
    <rPh sb="4" eb="5">
      <t>wan</t>
    </rPh>
    <rPh sb="5" eb="6">
      <t>chen</t>
    </rPh>
    <rPh sb="6" eb="7">
      <t>de</t>
    </rPh>
    <rPh sb="7" eb="8">
      <t>shui ni</t>
    </rPh>
    <rPh sb="9" eb="10">
      <t>hun ning tu</t>
    </rPh>
    <rPh sb="12" eb="13">
      <t>lu mian</t>
    </rPh>
    <rPh sb="14" eb="15">
      <t>ban kuai</t>
    </rPh>
    <rPh sb="15" eb="16">
      <t>di</t>
    </rPh>
    <rPh sb="16" eb="17">
      <t>tuo kong</t>
    </rPh>
    <rPh sb="18" eb="19">
      <t>ping jia</t>
    </rPh>
    <rPh sb="20" eb="21">
      <t>fang fa</t>
    </rPh>
    <phoneticPr fontId="2" type="noConversion"/>
  </si>
  <si>
    <t>弯沉是反映道面结构强度的一个综合指标，目前国内外水泥混凝土路面的脱空评价基于单点或断面弯沉展开，但单点弯沉或弯沉曲线参数仅能反映路面结构的局部性能，这就使得该类评价方法存在缺陷。因此，如何利用空间弯沉研究道面结构的空间性能，成为有待研究的问题。基于此，利用加速度计和现用弯沉采集设备，设计一种空间弯沉采集装置，来获取路面空间弯沉，并基于空间弯沉通过理论分析和室内试验对其在水泥路面板底脱空评价开展初步应用研究。</t>
    <rPh sb="24" eb="25">
      <t>shui ni</t>
    </rPh>
    <rPh sb="26" eb="27">
      <t>hun ning tu</t>
    </rPh>
    <rPh sb="31" eb="32">
      <t>de</t>
    </rPh>
    <rPh sb="32" eb="33">
      <t>tuo k</t>
    </rPh>
    <rPh sb="38" eb="39">
      <t>dan dian</t>
    </rPh>
    <rPh sb="40" eb="41">
      <t>huo</t>
    </rPh>
    <rPh sb="41" eb="42">
      <t>duan mian</t>
    </rPh>
    <rPh sb="45" eb="46">
      <t>zhan kai</t>
    </rPh>
    <rPh sb="96" eb="97">
      <t>kong jian</t>
    </rPh>
    <phoneticPr fontId="2" type="noConversion"/>
  </si>
  <si>
    <t>数学（特别是matlab应用）基础，3-4人</t>
    <phoneticPr fontId="2" type="noConversion"/>
  </si>
  <si>
    <t>交通设施</t>
    <phoneticPr fontId="5" type="noConversion"/>
  </si>
  <si>
    <t>基于水位传感器的路面水膜感知系统</t>
    <phoneticPr fontId="2" type="noConversion"/>
  </si>
  <si>
    <t>路面湿滑会显著的影响交通安全，基于水位传感器感知路面水膜厚度，可以获取路面积水状况并根据已有的理论和实验结果评估路面抗滑失效风险。相较于图像处理和遥感技术，水位传感器受环境影响相对较小，并且在存在交通流时也可以正常工作。水位传感器技术已经相对成熟的应用于油库液位监测等方面，精度可达亚毫米级别，研究主要采用水位传感器来监测路面水位厚度，课题涉及水位传感器自身的优化（提高信噪比），监测方式的优化（最优布设方式）以及通过建模表达路面积水状况并构建路面水膜感知系统（数据处理与建模分析），并争取依托将该研究成果申请专利。本课题和一个研究生课题同时开展。</t>
    <phoneticPr fontId="2" type="noConversion"/>
  </si>
  <si>
    <t>热爱探索新事物，对数据敏感，有一定建模能力。</t>
    <phoneticPr fontId="2" type="noConversion"/>
  </si>
  <si>
    <t>课题涉及学科交叉，不一定要求是道路方向，欢迎多方向组队报名。</t>
    <phoneticPr fontId="2" type="noConversion"/>
  </si>
  <si>
    <t>交通设施</t>
    <rPh sb="0" eb="1">
      <t>jiao tong he shi</t>
    </rPh>
    <rPh sb="2" eb="3">
      <t>she shi</t>
    </rPh>
    <phoneticPr fontId="2" type="noConversion"/>
  </si>
  <si>
    <t>基于光纤技术的车辆轴重动态测量系统</t>
    <rPh sb="2" eb="3">
      <t>guang xian</t>
    </rPh>
    <rPh sb="4" eb="5">
      <t>ji shu</t>
    </rPh>
    <rPh sb="9" eb="10">
      <t>zhou</t>
    </rPh>
    <rPh sb="10" eb="11">
      <t>zhong</t>
    </rPh>
    <phoneticPr fontId="2" type="noConversion"/>
  </si>
  <si>
    <t>实时感知车辆的重量一直受到道路研究与应用的关注。在路面的应变分析、寿命预估、称重收费、超载预警等方面都需要车辆重量（轴重）的即时感知信息。传统的称重系统以压电传感器为主，受到使用寿命和信息传输距离的影响。拟基于光纤技术开发新型的车辆轴、轮重动态测量系统。</t>
    <rPh sb="0" eb="1">
      <t>shi shi</t>
    </rPh>
    <rPh sb="2" eb="3">
      <t>gan zhi</t>
    </rPh>
    <rPh sb="4" eb="5">
      <t>che liang</t>
    </rPh>
    <rPh sb="6" eb="7">
      <t>de</t>
    </rPh>
    <rPh sb="7" eb="8">
      <t>zhong liang</t>
    </rPh>
    <rPh sb="9" eb="10">
      <t>yi zhi</t>
    </rPh>
    <rPh sb="11" eb="12">
      <t>shou dao</t>
    </rPh>
    <rPh sb="13" eb="14">
      <t>dao lu</t>
    </rPh>
    <rPh sb="15" eb="16">
      <t>yan jiu</t>
    </rPh>
    <rPh sb="17" eb="18">
      <t>yu</t>
    </rPh>
    <rPh sb="18" eb="19">
      <t>ying yong</t>
    </rPh>
    <rPh sb="20" eb="21">
      <t>de</t>
    </rPh>
    <rPh sb="21" eb="22">
      <t>guan zhu</t>
    </rPh>
    <rPh sb="24" eb="25">
      <t>zai</t>
    </rPh>
    <rPh sb="25" eb="26">
      <t>lu mian</t>
    </rPh>
    <rPh sb="27" eb="28">
      <t>de</t>
    </rPh>
    <rPh sb="28" eb="29">
      <t>ying bian</t>
    </rPh>
    <rPh sb="30" eb="31">
      <t>fen xi</t>
    </rPh>
    <rPh sb="33" eb="34">
      <t>shou m</t>
    </rPh>
    <rPh sb="35" eb="36">
      <t>yu gu</t>
    </rPh>
    <rPh sb="38" eb="39">
      <t>cheng liang</t>
    </rPh>
    <rPh sb="39" eb="40">
      <t>zhong</t>
    </rPh>
    <rPh sb="40" eb="41">
      <t>shou fei</t>
    </rPh>
    <rPh sb="43" eb="44">
      <t>chao zai</t>
    </rPh>
    <rPh sb="45" eb="46">
      <t>yu j</t>
    </rPh>
    <rPh sb="47" eb="48">
      <t>deng</t>
    </rPh>
    <rPh sb="48" eb="49">
      <t>fang m</t>
    </rPh>
    <rPh sb="50" eb="51">
      <t>dou</t>
    </rPh>
    <rPh sb="51" eb="52">
      <t>xu y</t>
    </rPh>
    <rPh sb="53" eb="54">
      <t>che liang</t>
    </rPh>
    <rPh sb="55" eb="56">
      <t>zhong liang</t>
    </rPh>
    <rPh sb="58" eb="59">
      <t>zhou</t>
    </rPh>
    <rPh sb="59" eb="60">
      <t>zhong</t>
    </rPh>
    <rPh sb="61" eb="62">
      <t>de</t>
    </rPh>
    <rPh sb="62" eb="63">
      <t>ji shi</t>
    </rPh>
    <rPh sb="64" eb="65">
      <t>gan zhi</t>
    </rPh>
    <rPh sb="66" eb="67">
      <t>xin xi</t>
    </rPh>
    <rPh sb="69" eb="70">
      <t>chuan tong</t>
    </rPh>
    <rPh sb="71" eb="72">
      <t>de</t>
    </rPh>
    <rPh sb="72" eb="73">
      <t>cheng zhong</t>
    </rPh>
    <rPh sb="74" eb="75">
      <t>xi tong</t>
    </rPh>
    <rPh sb="76" eb="77">
      <t>yi</t>
    </rPh>
    <rPh sb="77" eb="78">
      <t>ya dian</t>
    </rPh>
    <rPh sb="79" eb="80">
      <t>chuan gan</t>
    </rPh>
    <rPh sb="81" eb="82">
      <t>qi</t>
    </rPh>
    <rPh sb="82" eb="83">
      <t>wei</t>
    </rPh>
    <rPh sb="83" eb="84">
      <t>zhu</t>
    </rPh>
    <rPh sb="85" eb="86">
      <t>shou dao</t>
    </rPh>
    <rPh sb="87" eb="88">
      <t>shi yong</t>
    </rPh>
    <rPh sb="89" eb="90">
      <t>shou m</t>
    </rPh>
    <rPh sb="91" eb="92">
      <t>he</t>
    </rPh>
    <rPh sb="92" eb="93">
      <t>xin xi</t>
    </rPh>
    <rPh sb="94" eb="95">
      <t>chuan shu</t>
    </rPh>
    <rPh sb="96" eb="97">
      <t>ju li</t>
    </rPh>
    <rPh sb="98" eb="99">
      <t>de</t>
    </rPh>
    <rPh sb="99" eb="100">
      <t>ying xiang</t>
    </rPh>
    <rPh sb="102" eb="103">
      <t>ni</t>
    </rPh>
    <rPh sb="103" eb="104">
      <t>ji yu</t>
    </rPh>
    <rPh sb="105" eb="106">
      <t>guang xian</t>
    </rPh>
    <rPh sb="107" eb="108">
      <t>ji shu</t>
    </rPh>
    <rPh sb="109" eb="110">
      <t>kai fa</t>
    </rPh>
    <rPh sb="111" eb="112">
      <t>xin xing</t>
    </rPh>
    <rPh sb="113" eb="114">
      <t>de</t>
    </rPh>
    <rPh sb="114" eb="115">
      <t>che liang</t>
    </rPh>
    <rPh sb="116" eb="117">
      <t>zhou</t>
    </rPh>
    <rPh sb="118" eb="119">
      <t>lun</t>
    </rPh>
    <rPh sb="119" eb="120">
      <t>zhong</t>
    </rPh>
    <rPh sb="120" eb="121">
      <t>dong tai</t>
    </rPh>
    <rPh sb="122" eb="123">
      <t>ce liang</t>
    </rPh>
    <rPh sb="124" eb="125">
      <t>xi tong</t>
    </rPh>
    <phoneticPr fontId="2" type="noConversion"/>
  </si>
  <si>
    <t>具有一定的力学、信息等基础，动手能力强</t>
    <rPh sb="0" eb="1">
      <t>ju you</t>
    </rPh>
    <rPh sb="2" eb="3">
      <t>yi ding</t>
    </rPh>
    <rPh sb="4" eb="5">
      <t>de</t>
    </rPh>
    <rPh sb="5" eb="6">
      <t>li xue</t>
    </rPh>
    <rPh sb="8" eb="9">
      <t>xin xi</t>
    </rPh>
    <rPh sb="10" eb="11">
      <t>deng</t>
    </rPh>
    <rPh sb="11" eb="12">
      <t>ji chu</t>
    </rPh>
    <rPh sb="14" eb="15">
      <t>dong shou neng li</t>
    </rPh>
    <rPh sb="18" eb="19">
      <t>qiang</t>
    </rPh>
    <phoneticPr fontId="2" type="noConversion"/>
  </si>
  <si>
    <t>唐克双</t>
    <phoneticPr fontId="2" type="noConversion"/>
  </si>
  <si>
    <t>基于深度学习算法的快速路交通拥堵模式识别与预测</t>
    <phoneticPr fontId="2" type="noConversion"/>
  </si>
  <si>
    <t>城市交通拥堵已成为我国很多大城市的城市病，交通拥堵模式与机理解析及交通拥堵地点和持续时间等的预测可以为交通拥堵治理提供重要支撑。本研究拟基于上海市高架路线圈数据（20秒间隔的断面流量、密度和速度），采用深度学习算法，解析快速路交通拥堵形成和演化的机理，并开发交通拥堵模式识别算法、交通拥堵预测模型，研究内容包括线圈数据预处理、基于线圈数据的交通状态判别、深度学习算法设计与实现、交通拥堵模式识别与预测、研究成果可视化等。</t>
    <phoneticPr fontId="2" type="noConversion"/>
  </si>
  <si>
    <t>需要一定的图像处理基础和较好的编程能力。</t>
    <phoneticPr fontId="2" type="noConversion"/>
  </si>
  <si>
    <t>上海市高架路连续1年的线圈数据作为数据基础；本课题是在十五届交科大赛基础上的拓展研究。</t>
    <phoneticPr fontId="2" type="noConversion"/>
  </si>
  <si>
    <t>基于手机导航数据的交叉口信号控制优化</t>
    <phoneticPr fontId="2" type="noConversion"/>
  </si>
  <si>
    <t xml:space="preserve">目前市场上常用的车辆导航软件（例如高德、百度、腾讯等）可以以1~5秒的时间间隔实时记录车辆的位置、速度和方位角等信息，通过GPS数据的地图匹配，处理得到抽样车辆在接近和通过交叉口时的轨迹信息，从而用于刻画交通流运行特征。本项研究内容主要是融合交通流理论和数理统计方法研究不同上传频率、覆盖率的车辆GPS数据环境下交叉口交通状态指标（排队长度、延误、绿灯通过率等）提取和估计方法，并进行仿真测试和实证评价，分析不同细粒度与维度数据环境下的系统误差及其产生原因，从而进行估计参数修正；并在此基础上，通过融合历史GPS数据和实时GPS数据，对下一周期交叉口的交通状态指标进行预测，并以延误最小为目标进行信号控制方案的优化。 </t>
    <phoneticPr fontId="2" type="noConversion"/>
  </si>
  <si>
    <t>需要一定的VISSIM仿真建模及二次开发技能</t>
    <phoneticPr fontId="2" type="noConversion"/>
  </si>
  <si>
    <t>与下一个课题“基于手机导航数据的交叉口运行状态估计与预测”同步进行。</t>
    <phoneticPr fontId="2" type="noConversion"/>
  </si>
  <si>
    <t>基于手机导航数据的交叉口运行状态估计与预测</t>
    <phoneticPr fontId="2" type="noConversion"/>
  </si>
  <si>
    <t>与上一个课题“基于手机导航数据的交叉口信号控制优化”同步进行。</t>
    <phoneticPr fontId="2" type="noConversion"/>
  </si>
  <si>
    <t>基于卡口电警数据的交叉口运行状态判别与优化</t>
    <phoneticPr fontId="2" type="noConversion"/>
  </si>
  <si>
    <t>目前我国城市道路布设的车辆自动识别设备（例如卡口、电警和RFID等）可以通过车牌识别或者读取电子标签的方式实时记录通过车辆ID及其通过时刻信息，这些信息可以用于统计交通流量，估计车辆行程时间、OD及行驶路径等。本项研究内容主要是利用我国城市道路交叉口广泛布设的卡口式电警（集成卡口和电警的两项功能）的检测数据，对交叉口各流向的流量、饱和度、排队长度、延误等进行估计，并在此基础上进行单点交叉口和干线的信号控制方案优化。</t>
    <phoneticPr fontId="2" type="noConversion"/>
  </si>
  <si>
    <t>需要一定的数据处理及编程能力</t>
    <phoneticPr fontId="2" type="noConversion"/>
  </si>
  <si>
    <t>基于车辆轨迹数据的危险驾驶行为识别与预警</t>
    <phoneticPr fontId="2" type="noConversion"/>
  </si>
  <si>
    <t>在自动驾驶、车联网、智能网联汽车等技术不断发展的背景下，高频（秒级）的车辆轨迹数据的实时获取成为现实。本研究拟通过挖掘分析车辆轨迹数据，对驾驶员的危险驾驶行为（急停、违章变道、超车等）进行识别，并在此基础上开发预警算法，提升驾驶安全。研究内容包括车辆轨迹数据采集与处理、基于轨迹数据的危险驾驶行为识别与预测、基于轨迹数据的危险驾驶行为预警等。</t>
    <phoneticPr fontId="2" type="noConversion"/>
  </si>
  <si>
    <t>本课题是在十五届交科大赛基础上的拓展研究。</t>
    <phoneticPr fontId="2" type="noConversion"/>
  </si>
  <si>
    <t>李健</t>
  </si>
  <si>
    <t>基于随机基本图的城市快速路车速离散特征建模</t>
  </si>
  <si>
    <t>车速离散性是影响城市快速路运行安全与效率的重要因素，而基本图是对宏观交通运行特性指标间关系进行分析的理论方法，是交通流理论的基石。以往受制于数据环境，研究多基于基本图对平均车速等确定性特征分析，鲜见对速度离散等随机特征分析。大数据环境和实验手段的发展为本研究提供了一种全新的思路和方法。本课题基于多源连续监测数据分析不同环境下城市快速路典型路段交通流车速离散特征，建立交通流随机基本图模型分析车速离散特征。该课题有前期研究基础，需要对路段特征提取算法和对比分析流程进行优化。</t>
  </si>
  <si>
    <t>有数据处理和编程经验优先。</t>
  </si>
  <si>
    <t>上海市浦江人才计划资助项目（A类）</t>
  </si>
  <si>
    <t>重大节假日路网应急管控方法</t>
  </si>
  <si>
    <t>近年来我国重大节假日高速公路拥堵现象已常态化且愈演愈烈，制定有效的应急管控措施已成为政府部门的当务之急。重大节假日出行者由于缺少经验积累而导致行为有限理性，路网由于事故多发而引发容量降级，加剧了管控难度。本课题拟在重大节假日出行行为分析基础上,研究基于交通状态适时响应的路网应急管控方法。本课题有前期研究基础，可从出行行为、节点（收费站）优化、路网建模等任选一个角度进行研究。</t>
  </si>
  <si>
    <t>有出行调查、数据处理或编程经验优先。</t>
  </si>
  <si>
    <t>国家自然科学基金资助项目</t>
  </si>
  <si>
    <t>地震灾害条件下的应急路网规划</t>
  </si>
  <si>
    <t>地震作为主要自然灾害正在严重影响着我国城市的公共安全，而城市交通系统是城市抗震救灾系统的重要成部分。本课题拟选取实际交通区域，首先对路网震后交通需求进行调研，其次依据道路及沿线建筑现状建立模型计算路段联通可靠度，最后对路网震后联通可靠度进行评估，进而对救援路径和应急节点进行选择优化。本课题有研究基础，需要在现有研究基础上对算法和模型进行优化。</t>
  </si>
  <si>
    <t>有数学建模和编程经验优先。</t>
  </si>
  <si>
    <t>城市内涝灾害条件下的应急交通管理</t>
  </si>
  <si>
    <t>近年来，我国多地出现极端降雨导致的内涝灾害，而该灾害多发生在城市道路设施沿线，对公众安全和居民出行产生严重影响。城市内涝灾害条件下的应急交通管理涉及基于GIS的受损路段/节点建模、应急条件下的交通信息发布，以及相关路网评估与改善策略等。该课题有一定的研究基础，需对研究流程、建模方法和优化策略进行进一步的优化。</t>
  </si>
  <si>
    <t>云美萍</t>
    <rPh sb="0" eb="1">
      <t>yun'mei'ping</t>
    </rPh>
    <phoneticPr fontId="2" type="noConversion"/>
  </si>
  <si>
    <t>运营管理</t>
    <rPh sb="0" eb="1">
      <t>yun'ying'guan'li</t>
    </rPh>
    <phoneticPr fontId="5" type="noConversion"/>
  </si>
  <si>
    <t>公共汽车运行质量测度系统</t>
    <rPh sb="0" eb="1">
      <t>gong'gong'qi'che</t>
    </rPh>
    <rPh sb="4" eb="5">
      <t>yun'xing'zhi'liang</t>
    </rPh>
    <rPh sb="8" eb="9">
      <t>ce'du'xi'tong</t>
    </rPh>
    <phoneticPr fontId="2" type="noConversion"/>
  </si>
  <si>
    <t>地面公共汽车是城市公交系统的重要组成部分，其服务质量对于保障城市交通运行至关重要。本课题从乘客的角度出发，提出公共汽车的运行质量测度方法，并开发系统。考虑运行的平稳性、效率、可靠度等测度指标，并选取公交线路，利用手机APP对各指标进行实测，实现城市公共汽车运行质量的客观与便捷评测。</t>
    <rPh sb="0" eb="1">
      <t>di'mian</t>
    </rPh>
    <rPh sb="2" eb="3">
      <t>gong'gong</t>
    </rPh>
    <rPh sb="4" eb="5">
      <t>qi'che</t>
    </rPh>
    <rPh sb="6" eb="7">
      <t>shi</t>
    </rPh>
    <rPh sb="7" eb="8">
      <t>cheng'shi'gong'jiao'xi'tong</t>
    </rPh>
    <rPh sb="13" eb="14">
      <t>de</t>
    </rPh>
    <rPh sb="14" eb="15">
      <t>zhong'yao'zu'cheng'bu'fen</t>
    </rPh>
    <rPh sb="21" eb="22">
      <t>qi</t>
    </rPh>
    <rPh sb="24" eb="25">
      <t>zhi'liang</t>
    </rPh>
    <rPh sb="26" eb="27">
      <t>dui'yu</t>
    </rPh>
    <rPh sb="28" eb="29">
      <t>bao'zhang</t>
    </rPh>
    <rPh sb="30" eb="31">
      <t>cheng'shi'jiao'tong</t>
    </rPh>
    <rPh sb="34" eb="35">
      <t>yun'x</t>
    </rPh>
    <rPh sb="36" eb="37">
      <t>ju'you</t>
    </rPh>
    <rPh sb="38" eb="39">
      <t>zhi'guan'zhong'yao'de</t>
    </rPh>
    <rPh sb="43" eb="44">
      <t>zuo'yong</t>
    </rPh>
    <rPh sb="46" eb="47">
      <t>ben'ke'ti</t>
    </rPh>
    <rPh sb="49" eb="50">
      <t>de'he'xin'e'ni'rong</t>
    </rPh>
    <rPh sb="52" eb="53">
      <t>zai'yu</t>
    </rPh>
    <rPh sb="55" eb="56">
      <t>cong</t>
    </rPh>
    <rPh sb="56" eb="57">
      <t>cheng'ke</t>
    </rPh>
    <rPh sb="58" eb="59">
      <t>de</t>
    </rPh>
    <rPh sb="59" eb="60">
      <t>jiao'du</t>
    </rPh>
    <rPh sb="61" eb="62">
      <t>chu'fa</t>
    </rPh>
    <rPh sb="64" eb="65">
      <t>kao'lv</t>
    </rPh>
    <rPh sb="66" eb="67">
      <t>yun'xing'de</t>
    </rPh>
    <rPh sb="69" eb="70">
      <t>ping'wen'x</t>
    </rPh>
    <rPh sb="71" eb="72">
      <t>xing</t>
    </rPh>
    <rPh sb="73" eb="74">
      <t>xiao'l</t>
    </rPh>
    <rPh sb="76" eb="77">
      <t>ke'kao'x</t>
    </rPh>
    <rPh sb="78" eb="79">
      <t>du</t>
    </rPh>
    <rPh sb="79" eb="80">
      <t>deng</t>
    </rPh>
    <rPh sb="80" eb="81">
      <t>bu'tong</t>
    </rPh>
    <rPh sb="82" eb="83">
      <t>fang'm</t>
    </rPh>
    <rPh sb="84" eb="85">
      <t>go'jian</t>
    </rPh>
    <rPh sb="86" eb="87">
      <t>zhi'biao'ti'xi</t>
    </rPh>
    <rPh sb="91" eb="92">
      <t>bing</t>
    </rPh>
    <rPh sb="92" eb="93">
      <t>xuan'qu</t>
    </rPh>
    <rPh sb="94" eb="95">
      <t>gong'jiao'xian'lu</t>
    </rPh>
    <rPh sb="99" eb="100">
      <t>li'yong</t>
    </rPh>
    <rPh sb="101" eb="102">
      <t>shou'ji</t>
    </rPh>
    <rPh sb="106" eb="107">
      <t>dui</t>
    </rPh>
    <rPh sb="107" eb="108">
      <t>ge</t>
    </rPh>
    <rPh sb="108" eb="109">
      <t>zhi'biao</t>
    </rPh>
    <rPh sb="110" eb="111">
      <t>jin'x</t>
    </rPh>
    <rPh sb="112" eb="113">
      <t>shi'ji'ce'du</t>
    </rPh>
    <rPh sb="115" eb="116">
      <t>jin'yi'bu</t>
    </rPh>
    <rPh sb="118" eb="119">
      <t>ping'jia</t>
    </rPh>
    <rPh sb="120" eb="121">
      <t>cheng'shi</t>
    </rPh>
    <rPh sb="122" eb="123">
      <t>gong'gong'qi'che</t>
    </rPh>
    <rPh sb="126" eb="127">
      <t>de</t>
    </rPh>
    <rPh sb="127" eb="128">
      <t>yun'xing'zhi'l</t>
    </rPh>
    <phoneticPr fontId="2" type="noConversion"/>
  </si>
  <si>
    <t>掌握一定的交通工程知识，对编程感兴趣， 如：Java开发手机APP、用户界面设计等。</t>
    <rPh sb="0" eb="1">
      <t>zhang'wo</t>
    </rPh>
    <rPh sb="2" eb="3">
      <t>yi'ding</t>
    </rPh>
    <rPh sb="4" eb="5">
      <t>de</t>
    </rPh>
    <rPh sb="7" eb="8">
      <t>zhi'shi</t>
    </rPh>
    <phoneticPr fontId="2" type="noConversion"/>
  </si>
  <si>
    <t>1）预期成果
  ① 结果导向型驾驶员行为安全判别算法；
  ② 基于上述算法的驾驶员KPI模型；
  ③ 针对需要数据（驾驶员线速度及加速度、转角速度及加速度、车头时距或空距等）的车载检测设备，如手机APP（调用手机内置的传感器模块）、单片机控制芯片等软硬件开发或二次开发等。
2）研究难点
    车载检测器的选取、软硬件平台的搭建与开发（会影响采集的客观驾驶行为数据种类）；对数据的科学处理、建模、挖掘与分析。
3）成果应用
    该研究成果可用于UBI（基于驾驶行为的保险）等金融产品的研发，是交通问题在经济领域的应用型研究成果。</t>
    <phoneticPr fontId="2" type="noConversion"/>
  </si>
  <si>
    <t>丛林</t>
    <phoneticPr fontId="2" type="noConversion"/>
  </si>
  <si>
    <t>基于智能手机的路面平整度与驾驶舒适性评价系统</t>
    <phoneticPr fontId="2" type="noConversion"/>
  </si>
  <si>
    <t>车辆在路面上行使，路面平整度的不同会在车内产生振动，从而影响驾驶舒适性。现有的路面平整度检测方法有反应类和断面类平整度仪，都需要特定的仪器进行检测，而且很多仪器都比较昂贵。依据智能手机的重力感应及GPS定位系统可以开发一款APP，用手机在车内感知到的振动作为输入量，设计APP的输出量以此评价路面的平整度状况和驾驶的舒适程度。并设计后台数据库，将APP检测到数据汇总形成有关路面平整度和驾驶舒适性的大数据，应用到路面管理系统中。</t>
    <phoneticPr fontId="2" type="noConversion"/>
  </si>
  <si>
    <t>要求对熟练掌握java、C++等编程语言，有一定的数据库和移动端开发的经验</t>
    <phoneticPr fontId="2" type="noConversion"/>
  </si>
  <si>
    <t>叶建红</t>
    <phoneticPr fontId="2" type="noConversion"/>
  </si>
  <si>
    <t>（运营管理）</t>
    <phoneticPr fontId="5" type="noConversion"/>
  </si>
  <si>
    <t>分时租赁“众筹式”车辆调度策略与应用</t>
    <phoneticPr fontId="2" type="noConversion"/>
  </si>
  <si>
    <t>随着汽车分时租赁用户、车辆规模的快速增加，服务网点取车/还车需求的不平衡愈来愈显著，产生了棘手的网点间车辆调度问题，若处理不善，将严重制约分时租赁系统运行效益，降低用户满意度。目前分时租赁车辆调度主要依靠运营商组织专人在不同网点间驾车调度，效率低、成本高。本课题提出“众筹式”车辆调度思想，充分发挥广大用户群体对车辆调度的潜在作用。研究：1、服务网点车辆取还车特征与需求预测；2、用户承担车辆调度的策略与可行性；3、基于EVcard APP的“众筹式”调度应用系统。</t>
    <phoneticPr fontId="2" type="noConversion"/>
  </si>
  <si>
    <t>参赛成员应：1、保证较充裕的时间投入；2、有较好的编程与软件开发学习能力；3、具备良好的团队协作精神。</t>
    <phoneticPr fontId="2" type="noConversion"/>
  </si>
  <si>
    <t>（规划设计）</t>
    <phoneticPr fontId="5" type="noConversion"/>
  </si>
  <si>
    <t>“汽车共享+自行车共享+公共交通”的大公交出行系统设计</t>
    <phoneticPr fontId="2" type="noConversion"/>
  </si>
  <si>
    <t>私人小汽车交通的过度使用，加剧了城市交通拥堵、安全以及环境污染等问题，发展公共交通是大城市解决交通问题的根本方向。由于公共交通自身在速度、舒适型、可达性等方面的劣势，靠单一的传统公共交通难以满足居民多元化的出行需求。本课题提出融合汽车共享、自行车共享与传统公交为一体的“大公交”出行系统，研究：1、大公交系统满足居民出行需求的潜力；2、大公交系统的整体设计（以嘉定区安亭镇为例）；3、融合Evcard、Ezbike、驿动大巴等服务产品的“大公交出行APP”开发。</t>
    <phoneticPr fontId="2" type="noConversion"/>
  </si>
  <si>
    <t>陈小鸿</t>
    <phoneticPr fontId="2" type="noConversion"/>
  </si>
  <si>
    <t>低碳健康的出行评估与系统开发</t>
    <phoneticPr fontId="2" type="noConversion"/>
  </si>
  <si>
    <t>选择低碳、健康的出行方式（如步行、自行车、公共交通等），既有利于城市交通拥堵、环境污染等问题的解决，更有利于促进个体自身的身心健康，应得到鼓励和提倡。本课题旨在分析不同出行方式的碳排放与人体活动量，并开发一款专业分析工具，记录、评估不同方式对环境健康、对人体健康的贡献度，以激发更多的低碳、健康出行。研究：1、基于手机轨迹数据的出行碳排放量与活动量分析；2、典型情景下低碳健康评估与“唤醒”功能分析；3、健康出行APP开发。</t>
    <phoneticPr fontId="2" type="noConversion"/>
  </si>
  <si>
    <t>参赛成员应：1、保证较充裕的时间投入；2、有较好的编程与软件开发学习能力；3、具备良好的团队协作精神，最好能邀请体育或生命科学同学参与。</t>
    <phoneticPr fontId="2" type="noConversion"/>
  </si>
  <si>
    <t>基于出行轨迹数据的定制公交线路设计方法</t>
    <phoneticPr fontId="2" type="noConversion"/>
  </si>
  <si>
    <t>传统地面公共交通在更准时的轨道交通和更便利的网约车双重挤压下，必须改变规划设计方法和服务模式，以提升其服务质量和竞争力。而针对不同区域、不同人群的“定制”式公交，是互联网+交通的解决方案之一。本课题以基于手机信令、出租车FCD等获得的分区（GRID）移动轨迹为基础，分析给定出发、到达时段出行量，建立公交潜在需求计算模型，提出定制公交的线路规划方法。研究：1、基于移动轨迹提取出行需求；2、提出定制公交的线路规划方法和约束条件；3、提出车辆调度规则和定价规制。</t>
    <phoneticPr fontId="2" type="noConversion"/>
  </si>
  <si>
    <t>参赛成员应：1、对交通研究有兴趣，保证较充裕的时间投入；2、有较好的编程与软件开发学习能力；3、具备良好的团队协作精神。</t>
    <phoneticPr fontId="2" type="noConversion"/>
  </si>
  <si>
    <t>运营管理组</t>
    <phoneticPr fontId="2" type="noConversion"/>
  </si>
  <si>
    <t>基于行程时间可靠度的出行计划辅助系统 (iTripSchedule)</t>
    <phoneticPr fontId="2" type="noConversion"/>
  </si>
  <si>
    <t>校园路径引导系统(iPath-TJ)</t>
    <phoneticPr fontId="2" type="noConversion"/>
  </si>
  <si>
    <t>大学校园有着庞大的校园空间，住宿、教室、办公等设施之间分布较为分散。由于没有固定的上课教室，大学校园师生经常会找不到某个教室或办公室，或者无法获知到达某个教室或办公室的便捷路径。本课题将以同济大学嘉定校区为例，开发校园路径引导系统(iPath-TJ)。按照不同的用户选择准则，系统提供包括步行便捷路径、使用电梯的便捷路径、自行车便捷路径、驾车便捷路径、上下课时段避峰路径、途径超市/饮水机的路径等定制化的路径建议，从而提升师生的校园出行活动效率。</t>
    <phoneticPr fontId="2" type="noConversion"/>
  </si>
  <si>
    <t>交通设施</t>
    <phoneticPr fontId="3" type="noConversion"/>
  </si>
  <si>
    <t>轨道工程</t>
    <phoneticPr fontId="3" type="noConversion"/>
  </si>
  <si>
    <t>白玉</t>
    <phoneticPr fontId="2" type="noConversion"/>
  </si>
  <si>
    <t>基于效率的左转转移交叉口混合交通流优化方法研究</t>
    <phoneticPr fontId="2" type="noConversion"/>
  </si>
  <si>
    <t>左转转移交叉口是指将交叉口左转专用进口道设置在出口道外侧的交叉口。本课题针对中国交叉口机动车、非机动车、行人混合通行的特征，以提高交通效率为目的，研究左转转移交叉口混合交通流空间设计及时空协调设计方法；空间设计方法重点研究左转专用进口车道的长度、交织渐变段长度、交叉口左转非机动车通行模式及通行空间设计、慢行交通过街空间设计等；时空协调设计借鉴信号控制的基本理论研究左转转移交叉口混合交通配时优化方法。基于此建立交叉口交通效率评价指标体系，研究各评价指标的度量方法，并进一步构建交通需求分布特征、时空设计参数、评价指标之间的相关性。基于研究成果形成基于效率的左转转移交叉口优化方法决策支持系统。</t>
    <phoneticPr fontId="2" type="noConversion"/>
  </si>
  <si>
    <t>要求学生掌握交通工程基本知识，能够熟练应用数学知识建模，能够运用统计分析软件、交通仿真软件，能够进行软件编制。</t>
    <phoneticPr fontId="2" type="noConversion"/>
  </si>
  <si>
    <t>基于安全的左转转移交叉口混合交通流优化方法研究</t>
    <phoneticPr fontId="2" type="noConversion"/>
  </si>
  <si>
    <t>左转转移交叉口是指将交叉口左转专用进口道设置在出口道外侧的交叉口。本课题针对中国交叉口机动车、非机动车、行人混合通行的特征，以提高交通安全为目的，研究左转转移交叉口混合交通流空间设计及时空协调设计方法；空间设计方法重点研究交叉口左转非机动车通行模式及通行空间设计、慢行交通过街空间设计等；时空协调设计借鉴信号控制的基本理论研究左转转移交叉口混合交通配时优化方法，特别要关注绿灯间隔时间设计、主信号与预信号协调设计等。基于此建立交叉口交通安全评价指标体系，研究各评价指标的度量方法，并进一步构建交通需求分布特征、时空设计参数、评价指标之间的相关性。基于研究成果形成基于安全的左转转移交叉口优化方法决策支持系统。</t>
    <phoneticPr fontId="2" type="noConversion"/>
  </si>
  <si>
    <t>要求学生掌握交通工程基本知识，能够熟练应用数学知识建模，能够运用统计分析软件、交通仿真软件，SSAM软件等进行研究，能够进行软件编制。</t>
    <phoneticPr fontId="2" type="noConversion"/>
  </si>
  <si>
    <t>交通宁静化设计方法</t>
    <phoneticPr fontId="2" type="noConversion"/>
  </si>
  <si>
    <t xml:space="preserve">    居住区等生活区域附近的道路要求道路交通噪声和振动尽量小，为此提出交通宁静化设计。宁静化设计即提高道路宁静程度的设计，包括降低噪声和减少振动等方面。通常通过降低车速、减少冲突等手段实现交通宁静化。本课题以校园或居住区等生活区域为研究对象，探索各种交通宁静化设计方法，并研究交通宁静化设计方法的交通效益，如车速变化度、安全水平变化度等。基于宁静化设计方法的研究成果，给出各种等级道路适宜采用的宁静化设计方案，并进行案例研究。</t>
    <phoneticPr fontId="2" type="noConversion"/>
  </si>
  <si>
    <t xml:space="preserve">    要求学生掌握交通工程基本知识，能够熟练应用CAD、图形处理软件，能够运用统计分析软件、交通仿真软件。</t>
    <phoneticPr fontId="2" type="noConversion"/>
  </si>
  <si>
    <t>孙剑</t>
    <phoneticPr fontId="8" type="noConversion"/>
  </si>
  <si>
    <t>运营管理组</t>
    <phoneticPr fontId="8" type="noConversion"/>
  </si>
  <si>
    <t>基于大数据的出租车出行行为深度挖掘与调度优化</t>
    <phoneticPr fontId="8" type="noConversion"/>
  </si>
  <si>
    <t xml:space="preserve">虽然“打车难”是城市高峰期交通的一大热点问题，但是非高峰期，特别是夜晚，出租车“寻客难”也是一大问题。出租车空驶，不仅造成无效交通、油耗/排放增加，也存在一定的安全隐患。本课题拟利用上海市大量历史出租车GPS轨迹数据的分析，挖掘出租车非高峰期出行行为和寻客行为，对比分析不同巡游路径的有效性，并给出调度优化建议（如动态停靠方案、实时引导方案等）。
</t>
    <phoneticPr fontId="8" type="noConversion"/>
  </si>
  <si>
    <t>要求同学基本的数据处理分析能力，基本的编程思想，优化方法和动手能力，团队协作能力以及吃苦耐劳精神。</t>
    <phoneticPr fontId="2" type="noConversion"/>
  </si>
  <si>
    <t>运营管理 /交通设施</t>
    <phoneticPr fontId="2" type="noConversion"/>
  </si>
  <si>
    <t>杨晓光</t>
    <phoneticPr fontId="2" type="noConversion"/>
  </si>
  <si>
    <t>基于网络舆情分析技术的公交满意度评价系统</t>
    <rPh sb="0" eb="1">
      <t>ji'yu</t>
    </rPh>
    <rPh sb="2" eb="3">
      <t>wang'luo</t>
    </rPh>
    <rPh sb="4" eb="5">
      <t>yu'qing</t>
    </rPh>
    <rPh sb="6" eb="7">
      <t>fen'xi</t>
    </rPh>
    <rPh sb="8" eb="9">
      <t>ji'shu</t>
    </rPh>
    <rPh sb="10" eb="11">
      <t>d</t>
    </rPh>
    <rPh sb="11" eb="12">
      <t>gong'jiao</t>
    </rPh>
    <rPh sb="13" eb="14">
      <t>man'yi'du</t>
    </rPh>
    <rPh sb="16" eb="17">
      <t>ping'jia</t>
    </rPh>
    <rPh sb="18" eb="19">
      <t>xi'tong</t>
    </rPh>
    <phoneticPr fontId="2" type="noConversion"/>
  </si>
  <si>
    <t>本课题属于交通大数据应用领域。公共交通属于服务业，提高公共交通的服务水平是提高其出行分担率的重要途径。构建适合中国国情的公共交通乘客满意度评价模型是提高城市公共交通服务水平的基础和量尺。
   传统的公共交通满意度以调查问卷的形式采集主观评价指标，周期长，效率低，样本量有限。我们注意到，新闻媒体，兴新的社交平台如微博、微信都存在大量的公共交通评价信息，这就是公共交通舆情。利用舆情分析技术，合理挖掘公共交通舆情的有效信息用于满意度评价，不但可以弥补现有评价方式的不足，更是一个重要的理论和技术创新。本课题以城市公交作为切入点，研究路线如下：
1. 归纳总结公交满意度评价方法现状；2. 利用网络爬虫技术采集互联网公交舆情数据；3. 利用语义分析技术提取舆情数据特征；4. 结合现有公交满意度评价指标和舆情数据特征，建立适应舆情数据的评价指标，并构建评价模型；5. 开发公交满意度评价系统网站（如时间不足可不做）</t>
    <phoneticPr fontId="2" type="noConversion"/>
  </si>
  <si>
    <t xml:space="preserve">小组组织者及参加者应是有志于长期从事智能交通系统工程研究的交通工程专业（交通规划设计与管理、交通信息工程）方向的学生， 对编程感兴趣，最好掌握一门编程语言(Java,C++/C#,Matlab)，编程基础较好者优先；对自然语言分析感兴趣，数学基础较好者优先。
</t>
    <phoneticPr fontId="2" type="noConversion"/>
  </si>
  <si>
    <t xml:space="preserve">联系人：研究生龚越，手机18801791649，      邮箱-"龚越" &lt;edward.gong@qq.com&gt;  杨晓光yangxg@tongji.edu.cn
</t>
    <phoneticPr fontId="2" type="noConversion"/>
  </si>
  <si>
    <t>李健</t>
    <phoneticPr fontId="2" type="noConversion"/>
  </si>
  <si>
    <t>基于模糊视频图像的车辆识别方法研究</t>
    <phoneticPr fontId="2" type="noConversion"/>
  </si>
  <si>
    <t>传统车辆识别方法多基于清晰图像，而实际交通视频往往因为环境昏暗/车速过快/采集设备老旧等原因而产生模糊现象，研究如何识别模糊视屏图像中的车辆信息是交通安全领域的一个前沿课题，对交通事件的精确识别有重要作用。本课题拟通过车灯作为车辆的识别的特征，通过对不同车灯特征的对比分析，建立相关模型对车辆进行识别。该课题有研究基础，需要对具体特征建模、识别算法和识别流程进行改进。</t>
    <phoneticPr fontId="2" type="noConversion"/>
  </si>
  <si>
    <t>有数学建模和编程经验优先。</t>
    <phoneticPr fontId="2" type="noConversion"/>
  </si>
  <si>
    <t>随着我国铁路、公路和城市地铁等交通基础设施建设的迅速发展，隧道与地下工程得到了前所未有的发展。隧道工程属于隐蔽性工程，其施工周期长、工序多、技术复杂、不可预见风险因素多，施工中稍有不慎，将会发生工程事故，造成人员伤亡和财产损失。特别是在地质条件和环境条件复杂的地区修建隧道工程，潜在的事故风险因素多，更易发生事故。如：2003 年7月1日上海地铁4 号线隧道，由于施工单位在用于冷冻法施工的制冷设备发生故障，没有及时采取有效措施排除险情，导致大量流沙涌入隧道，造成地面大幅沉降、建筑物破坏和黄浦江防汛墙断裂，直接经济损失达1.5 亿元。目前，我国隧道工程的风险评估尽管已有行业规范《铁路隧道风险评估暂规》，但仍处于研究阶段，基本采用简单的手工风险评估，这难以应对施工中风险因素的复杂多变，且评估过程过于繁琐，这也导致了实际工程中风险管理往往流于形式，不能在工程建设中真正实施。因此，系统归纳分析各种复杂条件下矿山法隧道施工风险因素和相应风险控制措施，开发风险管理信息系统，显得很有意义。</t>
    <phoneticPr fontId="3" type="noConversion"/>
  </si>
  <si>
    <t>李新国、方宏凯</t>
    <phoneticPr fontId="2" type="noConversion"/>
  </si>
  <si>
    <t>交通设施组</t>
  </si>
  <si>
    <t>轨道结构模态测试方法探究</t>
    <phoneticPr fontId="5" type="noConversion"/>
  </si>
  <si>
    <t>轨道工程、轨道动力测试技术等课程背景</t>
    <phoneticPr fontId="2" type="noConversion"/>
  </si>
  <si>
    <t>扣件系统节点动刚度测试方法实验研究</t>
    <phoneticPr fontId="5" type="noConversion"/>
  </si>
  <si>
    <t>材料、构件、结构在一定的频率下承受抵抗变形的能力即为动刚度。铁路客运专线扣件系统节点静、动刚度测试是通过试验机以恒定频率向组装扣件系统的钢轨（单个承轨台组装）施加垂直于轨枕或无碴轨道单元水平基础的周期荷载，测定钢轨在荷载作用下产生的最大和最小位移进行的。课题研究思路：（1）通过改变试验机的加载频率，频率调整范围为2、4、6、8、10、12、14、16、18、20Hz；（2）通过调整测试仪器的采样频率，频率调整范围为20、50、100、150、200Hz；（3）通过调整扣件弹性垫板静刚度、节点组合静刚度值，调整范围为5kN/mm、7.5kN/mm、12kN/mm、20kN/mm；研究得出各种组合条件下对动刚度测试结果的影响规律。主要的工作有：（1）掌握动刚度基本理论及轨道动力测试基本方法；（2）设计试验加载方案、测点布置方法；（3）计算、分析实测数据的方法等；（4）得出不同参数对轨道结构扣件系统节点动刚度实的影响规律。（5）提出节点动刚度的测试方法及修正方法。</t>
    <phoneticPr fontId="2" type="noConversion"/>
  </si>
  <si>
    <t>公共自行车是解决城市最后一公里交通问题的重要手段，目前国内外许多城市都建设公共自行车系统。传统的公共自行车是需要建设租赁点的有桩式公共自行车，接车还车需要在租赁/返还点进行，而且还需要进行车辆资源的调配，使用上有一定的不便之处。目前，一种无桩式公共自行车模式正在兴起，其代表就是摩拜单车，目前已经在北京和上海投入了数十万辆自行车，在两个城市试点成功后，会向全国其他城市进一步推广。无桩式公共自行车的最大特点是车辆本身具有定位和查询功能，通过手机软件注册用户信息，通过软件和车载GPS系统定位车辆，扫描车辆二维码实现解锁、用车，还车则只需在路边的规定范围或是普通自行车停放区即可。这大大提高的公共自行车使用的灵活性和方便性，有潜力改变城市居民的出行习惯。国家媒体也对这种出行方式进行了有深度的关注。那么，人们两种模式的公共自行车的使用到底有着怎样的不同看法和偏好，在实际运行中，两种公共自行车又存在这怎样不同的使用特性？这些对于对两种模式如何取舍以及如何发展有着重要的影响，因此有必要对这两种公共自行车的运行和使用状况进行调查分析，对其适用条件和发展前景进行预判。</t>
    <phoneticPr fontId="3" type="noConversion"/>
  </si>
  <si>
    <t>基于TRANSMODELLER仿真软件，考虑现代有轨电车运行图及交通交通信号灯被动优先及主动优先，实现现代有轨电车运行及交通信号控制的协同仿真</t>
    <phoneticPr fontId="3" type="noConversion"/>
  </si>
  <si>
    <t>道路与机场工程</t>
  </si>
  <si>
    <t>物流工程</t>
  </si>
  <si>
    <t>合计</t>
  </si>
  <si>
    <t>陈丰</t>
    <phoneticPr fontId="2" type="noConversion"/>
  </si>
  <si>
    <t>交通设施</t>
    <phoneticPr fontId="2" type="noConversion"/>
  </si>
  <si>
    <t>智能网联太阳能步行道</t>
    <phoneticPr fontId="2" type="noConversion"/>
  </si>
  <si>
    <t>利用智能网联技术，如智能感知、识别技术与普适计算等通信感知技术等，实现运动人与步行道与信息持续互动与更新，并对步行道上个人运动信息情况进行综合显示，如运动量，卡路里消耗，体重，运动时间，天气情况，人员互动等内容；最终实现步行道、人、环境以及状态信息实时的实时共享以及智能化的收集、传递、处理、执行；从能源消耗方面，在步行道上安装太阳能发电装置，充分利用清洁能源，为步行道上传感器进行持续供电。</t>
  </si>
  <si>
    <t>陈丰</t>
    <phoneticPr fontId="2" type="noConversion"/>
  </si>
  <si>
    <t>交通设施</t>
    <phoneticPr fontId="2" type="noConversion"/>
  </si>
  <si>
    <t>台风环境下货车智能防侧翻系统</t>
    <phoneticPr fontId="2" type="noConversion"/>
  </si>
  <si>
    <t>自然环境中的风是影响汽车等交通工具行驶稳定性和安全性的一个重要外界因素。对交通工具而言，主要危险是侧风作用。近年来沿海地区台风天气多发，同时杭州湾大桥、港珠澳大桥等多个跨海大桥均建成通车，台风环境下货车的行车安全问题不容忽视。作为公路货物运输最快捷的方式，箱式载货汽车的需求量不断增加。箱式载货汽车外形长宽比较大，在高速行驶时对侧风作用会十分敏感。在极端天气情况下，强横风会对箱式货车的行车安全产生严重的影响，甚至会导致货车侧翻。因此，采取有效措施减小强横风等恶劣天气对行车安全的不利影响就显得尤为重要。本课题欲根据空气动力学原理，在重型箱式货车的货箱上安装空气动力学套件，根据对实时风力大小和风向的测量，对安装在货车车厢顶部的扰流板进行自动调整，利用扰流板给车厢施加下压力，从而达到增强侧风条件下货车的行车稳定性。本课题欲进行模型实验与CFD仿真计算，对扰流板的剖面形状、定位、攻角等尺寸进行最优选择。</t>
  </si>
  <si>
    <t>陈丰</t>
    <phoneticPr fontId="2" type="noConversion"/>
  </si>
  <si>
    <t>运营管理</t>
    <phoneticPr fontId="2" type="noConversion"/>
  </si>
  <si>
    <t>多点进出城市地下路网应急状态下交通引导系统</t>
    <phoneticPr fontId="2" type="noConversion"/>
  </si>
  <si>
    <t>国内大城市近期涌现大量多点进出城市地下路网工程，可极大便利城市中心区域车辆出行，也带来了交通引导和交通安全方面的一些潜在问题。多点进出城市地下路网出入口众多，车流量密集，若发生应急状况，应有效地引导车辆并进行信息传递，保证交通的安全，避免大规模拥堵。本课题旨在结合BIM模型，对应急状态下标志牌，交通信息板等交通设施进行设计和评价，以保证应急状态下交通的安全和效率，并对不同路段发生应急状况时的引导预案进行研究。</t>
  </si>
  <si>
    <t>洪玲</t>
    <phoneticPr fontId="2" type="noConversion"/>
  </si>
  <si>
    <t>轨道运营管理</t>
    <phoneticPr fontId="2" type="noConversion"/>
  </si>
  <si>
    <t>轨道交通车站实时客流管控辅助决策体系研究</t>
    <phoneticPr fontId="2" type="noConversion"/>
  </si>
  <si>
    <t>1、需具备计算机编程能力
2、对行人行为研究具有一定兴趣
3、具有一定的数据处理能力</t>
    <phoneticPr fontId="2" type="noConversion"/>
  </si>
  <si>
    <t xml:space="preserve">     轨道交通 /仿真技术    </t>
    <phoneticPr fontId="5" type="noConversion"/>
  </si>
  <si>
    <t>轨道交通乘客应急疏散仿真体系研究</t>
    <phoneticPr fontId="2" type="noConversion"/>
  </si>
  <si>
    <t>在网络客流日益增长的背景下，轨道交通车站面临客运组织和公共安全的挑战。一旦车站发生突发事件，如果疏散不力，极易造成乘客人身伤害和车站财产损失，甚至产生重大社会影响。因此，加强城市轨道交通车站应急疏散方面的研究有着极强的现实背景和实际应用需求。
目前大部分疏散仿真体系大多没有专门针对轨道交通车站环境，并且主要是采用“流线客流模型”进行仿真，往往无法真实反映实际疏散过程，且流线设置的工作量大。本项目从新的思路入手，构建能直接从常态仿真转向应急疏散状态的仿真体系，提升仿真体系的实际可应用性。</t>
    <phoneticPr fontId="2" type="noConversion"/>
  </si>
  <si>
    <t>惠英</t>
    <phoneticPr fontId="2" type="noConversion"/>
  </si>
  <si>
    <t>（     交通设施      ）</t>
    <phoneticPr fontId="5" type="noConversion"/>
  </si>
  <si>
    <t>湖泊型旅游度假区旅游公交系统设计</t>
    <phoneticPr fontId="2" type="noConversion"/>
  </si>
  <si>
    <t xml:space="preserve">以东钱湖旅游度假区为例，对旅游公交体系进行设计，提出旅游骨干公交概念线路布局并进行比选，进行旅游公交线路及站点设计，并对公交沿线站点及游览线路进行策划。
</t>
    <phoneticPr fontId="2" type="noConversion"/>
  </si>
  <si>
    <t>熟悉CAD制图，交通规划、交通设计、客运交通等专业课成绩优良，对旅游交通有兴趣</t>
    <phoneticPr fontId="2" type="noConversion"/>
  </si>
  <si>
    <t>依托实际工程项目</t>
    <phoneticPr fontId="2" type="noConversion"/>
  </si>
  <si>
    <t>运营管理</t>
    <phoneticPr fontId="2" type="noConversion"/>
  </si>
  <si>
    <t>旅游度假区交通管控策略与效果评估</t>
    <phoneticPr fontId="2" type="noConversion"/>
  </si>
  <si>
    <t>以东钱湖旅游度假区为例，通过问卷调查，提出针对高峰、旺季、淡季等不同时段的交通管控策略，并在行为分析的基础上，对这些策略在游客吸引、交通方式转移、游览地分布、路径选择等方面所能达到的效果进行定量评估。</t>
    <phoneticPr fontId="2" type="noConversion"/>
  </si>
  <si>
    <t>大三及以上绩点良好，熟悉行为分析与建模</t>
    <phoneticPr fontId="2" type="noConversion"/>
  </si>
  <si>
    <t>惠英</t>
    <phoneticPr fontId="2" type="noConversion"/>
  </si>
  <si>
    <t>运营管理</t>
    <phoneticPr fontId="2" type="noConversion"/>
  </si>
  <si>
    <t>汽车共享稳定用户的出行链研究</t>
    <phoneticPr fontId="2" type="noConversion"/>
  </si>
  <si>
    <t xml:space="preserve"> 根据前期的研究结果，汽车共享用户中，存在相当一部分稳定用户（对汽车共享方式的使用有一定忠实度）。针对这类稳定用户，研究其使用汽车共享的出行轨迹，分析其出行链特征，识别其中的通勤出行以及规律性日常出行，并分析其通勤出行等高频出行与用户使用汽车共享频率的关联性</t>
    <phoneticPr fontId="2" type="noConversion"/>
  </si>
  <si>
    <t>大三及以上绩点良好，熟悉行为分析与建模</t>
    <phoneticPr fontId="2" type="noConversion"/>
  </si>
  <si>
    <t>国家自然科学基金课题</t>
    <phoneticPr fontId="2" type="noConversion"/>
  </si>
  <si>
    <t>汽车共享出行选择行为影响因素与决策机制</t>
    <phoneticPr fontId="2" type="noConversion"/>
  </si>
  <si>
    <t>拟定用户对汽车共享服务加入意愿和出行选择行为的理论模型，在行为调查数据基础上，运用结构方程模型，明确各影响因子在个人选择中的影响权重，建立汽车共享的出行选择行为模型。</t>
    <phoneticPr fontId="2" type="noConversion"/>
  </si>
  <si>
    <t>国家自然科学基金课题</t>
    <phoneticPr fontId="2" type="noConversion"/>
  </si>
  <si>
    <t>孙大权</t>
    <phoneticPr fontId="2" type="noConversion"/>
  </si>
  <si>
    <t xml:space="preserve">交通设施      </t>
    <phoneticPr fontId="5" type="noConversion"/>
  </si>
  <si>
    <t>沥青、水泥外第三大类铺面技术---废旧聚合物路面研究</t>
    <phoneticPr fontId="2" type="noConversion"/>
  </si>
  <si>
    <t>柔性沥青路面和刚性水泥路面是当前两大类铺面形式，瑕瑜互见。现代社会产生了大量塑料、橡胶等废旧聚合物，如实现资源化利用，极具环境效益。本项目将开展基于废旧聚合物的铺面材料试验研究，研发一种刚柔相济的高性能耐久铺装材料，为道路工程可持续发展提供全新的研究思路和技术支撑。</t>
    <phoneticPr fontId="2" type="noConversion"/>
  </si>
  <si>
    <t>“热缩冷涨”水泥路面崁缝料研发</t>
    <phoneticPr fontId="2" type="noConversion"/>
  </si>
  <si>
    <t>界面粘结破坏是造成水泥路面崁缝料失效的主要原因，如崁缝料具有适“热缩冷涨”能力，不仅可主动适应水泥板随温度的变形，而且将始终保持崁缝料处于受压状态，从而彻底解决水泥路面崁缝料界面粘结破坏问题。本项目将基于形状记忆聚合物技术，研发一种智能型“热缩冷涨”水泥路面崁缝料，为水泥路面崁缝料的革新提供基础理论与技术支撑。</t>
    <phoneticPr fontId="2" type="noConversion"/>
  </si>
  <si>
    <t>难度很大，具有挑战性，做好失败准备</t>
    <phoneticPr fontId="2" type="noConversion"/>
  </si>
  <si>
    <t>汇总情况</t>
    <phoneticPr fontId="3" type="noConversion"/>
  </si>
  <si>
    <t>周雪梅</t>
    <phoneticPr fontId="2" type="noConversion"/>
  </si>
  <si>
    <t>基于GPS数据的公交串车影响因素研究</t>
    <rPh sb="16" eb="17">
      <t>yan jiu</t>
    </rPh>
    <phoneticPr fontId="2" type="noConversion"/>
  </si>
  <si>
    <t xml:space="preserve">公交车在运行过程中，会受到各种因素的干扰导致车头时距不再是均匀分布，随着时间的积累，车头时距会逐渐偏大或偏小，最后导致车辆成对的运行，发生公交串车现象。
     分析可能对公交串车现象产生影响的因素。将公交车辆的运行分为站间运行和站点的停留，分别讨论道路条件和交通条件对公交车辆站间运行的影响，以及乘客上下车、收费形式、站台形式、站台空间对公交车在站点停留的影响。
</t>
    <phoneticPr fontId="2" type="noConversion"/>
  </si>
  <si>
    <t>大客流情况下动态检票口信息对地铁出站乘客寻路速率的影响</t>
    <phoneticPr fontId="2" type="noConversion"/>
  </si>
  <si>
    <t>城市交通枢纽的环境越来越复杂。大型综合交通枢纽拥有大量客流需求，接入轨道正线数与设置的站台、检票口较多，并且与城市内部多种交通方式相接驳，枢纽的空间构成较为复杂。乘客若在时间紧急或对枢纽的空间布局不熟悉，就会产生迟疑与徘徊耽误寻路时间，或盲目行走重复了不必要的路径，这都将影响整个枢纽内的行人行走效率。轨道交通往往承担着枢纽内较大的客流分担率，当节假日到来，大客流情况出现时，出地铁后的乘客因在地下层无法预知具体检票口方位而盲目选择至候车室的上楼路径；至候车室的乘客则会堆积在LED显示屏前重新找寻检票口位置而出现客流交叉的情况，造成拥堵。在时间紧张的情况，如何以快速的路径到达检票口对于乘客而言意义重大。因此，如果能在地铁与枢纽接驳的地下层，利用动态信息提示未来一个小时以内出发的列车车次与检票口对应方位，便可提前一步将去往不同检票口的乘客分流，节省乘客在到达层因信息不可获取而盲目行走所浪费的时间。时间紧急的乘客便能在到达候车室之前就利用动态信息的指引明确走行路径，提高乘车速率。</t>
    <phoneticPr fontId="2" type="noConversion"/>
  </si>
  <si>
    <t>基于大数据的城乡公交出行特征分析</t>
    <phoneticPr fontId="2" type="noConversion"/>
  </si>
  <si>
    <t>随着我国城镇化进程的快速发展，城乡间的沟通和联系日益紧密，乡镇居民的城乡间和乡镇内部出行需求不断提升。在这一背景下，随着农村公路建设的推进，城乡公交一体化发展的道路条件正逐步具备，相关部门关于优先发展公共交通政策的出台也进一步推动了城乡公交一体化的发展，城乡公交一体化的发展体系逐渐在农村道路建设较为完善的地区进行了试行。作为城乡公交的主要使用者，乡镇居民的个人特点和出行特征等都与城市居民存在一定的差异，对于城乡公交服务也存在与城市居民不同的要求。因此，深入了解乡镇居民的出行特征，明确乡镇居民对公交服务水平的具体要求，有利于有针对性地改善城乡公交服务，以更好地提升乡镇地区的公交服务水平，提高城乡公交的分担率。另外，随着互联网与产业结合的不断升级、物联网及车联网的快速兴起，3G、4G无线网络的普及，交通运输行业管理机构与企业占有数据量成级数增长。基于这样的背景条件，利用城乡公交运营大数据去分析城乡公交出行特征，对于更客观地呈现当前城乡公交出行特征，以及改进城乡公交的服务水平，将是很有意义的。</t>
    <phoneticPr fontId="2" type="noConversion"/>
  </si>
  <si>
    <t>基于司机体感的城市交通服务评价系统研究</t>
    <phoneticPr fontId="2" type="noConversion"/>
  </si>
  <si>
    <t>传统城市道路服务评价基于“流密速”的间接手段，不能直接反映驾驶员真实体验感觉。机动车驾驶员驾驶状态监测控制系统研究比较成熟，在此系统的基础上，应用监测交通大数据，构架评价系统，为整个交通系统的实时主观监测，体现道路服务驾驶员水平。
本课题旨在挖掘驾驶员状态监测数据，建立基于驾驶员体感的新型城市交通服务评价体系，并设计和开发相关评价系统。
（1）替代传统以“流密速”为指标的城市道路交通的服务评价系统，建立直接面向驾驶者体感的服务评价体系。
（2）对驾驶状态监测控制系统监测大数据进行挖掘再利用，构建新型城市交通系统的评价系统。</t>
    <phoneticPr fontId="2" type="noConversion"/>
  </si>
  <si>
    <t xml:space="preserve">运营管理 /交通设施      </t>
    <phoneticPr fontId="5" type="noConversion"/>
  </si>
  <si>
    <t>黄卫东</t>
  </si>
  <si>
    <t xml:space="preserve">道路材料      </t>
  </si>
  <si>
    <t>多尺度域下沥青与集料界面自愈合行为研究</t>
  </si>
  <si>
    <t xml:space="preserve">随着重型机车数量的持续增长,交通荷载量激增,路面压力越来越大。间歇期和夏天的高温条件有利于沥青路面自愈合,便于可持续沥青路面的相关设计和实际施工工作的开展,进而可以延长路面使用寿命。为了实现这一目标,深入研究沥青与集料界面自愈合行为内在机理，影响因素和采取各种措施来提高它们的自愈合能力显得尤为重要。
目前国内外对沥青混合料的疲劳自愈特性研究已有一定成果，但还不够系统全面，且研究者采用的试验材料不同，与我国实际使用情况也不一致。本研究试图从微观、中观、宏观三个角度研究沥青与集料界面的自愈合行为，并探索与建立相互之间的有效联系。本研究先从中观角度入手，研究沥青与集料界面的抗拉强度与抗剪强度在一定设定条件下的强度恢复能力，从而获得一个直观的沥青自愈合现象。随后，以中观现象为纽带，采用微观研究方法为中观研究结果提供理论支持与机理分析，并为宏观上沥青混合料的自愈合性能提供预测。同时，本研究旨在建立沥青与集料界面自愈合行为评价指标及其测试方法，量化评价自愈合能力，并以此为基础来评价包含多种改性剂在内的内在因素和外在因素对于沥青自愈合性能的影响，为进一步指导可持续沥青路面的材料优选和优化设计提供依据。
</t>
  </si>
  <si>
    <t>1.具有文献检索能力；2.具有一定试验技能；</t>
  </si>
  <si>
    <t>会指派博士生进行相关试验指导</t>
  </si>
  <si>
    <t>预制式可卷曲智能铺面设计与研究</t>
  </si>
  <si>
    <t xml:space="preserve">由于大量常规道路已经存在，智能铺面技术的前途在于将存量路面加以智能化，而存量路面每隔数年就需要进行养护，如果能够将智能、耐久的铺面技术应用于常规道路的养护中，既能够解决路面的养护问题，又能将智能铺面技术快速推广到存量道路上，意义非常重大。为了满足以上要求，本研究将设计一种具有以下特征的路面：
1. 工厂预制化生产。通过复杂的加工设备与加工工艺才能将各种功能集成到薄层沥青混合料中。
2. 形状记忆功能。沥青混合料可以卷曲，但在展开后可以自动恢复其平整的形状，以利于包装和运输。
2. 智能铺面功能的集成。智能铺面要具有高度集成功能，应能将智能铺面具备的能力（主动感知、自动处理、自主适应、动态交互、持续供能）基本能够实现，具体性能上体现为状态自主调控、损伤自主修复，性能自主保持（排水、融雪、融冰、自清洁等）；
3. 长寿命。国内目前的沥青混合料寿命一般不超过10年，智能铺面由于集成了多种功能，其价格也较高，就需要其使用寿命大幅度延长，至少要达到30年以上的使用寿命。
本课题组已经在关键技术上有所突破，具有较为成熟的可卷曲薄层沥青混合料路面制备技术，本研究的重点在于如何将智能技术与之集成，形成成熟的工厂预制工艺。
</t>
  </si>
  <si>
    <t>1.具有整合创新的能力；2.具有文献检索能力；3.具有一定试验技能；</t>
  </si>
  <si>
    <t>新型SBS改性乳化沥青路用性能试验研究与应用</t>
  </si>
  <si>
    <t xml:space="preserve">随着我国公路里程的延长，公路的养护、维修工作量不断增加，公路的维护尤其是高速公路的维修养护已受到大家的广泛关注和重视。SBS改性乳化沥青兼具SBS改性沥青和乳化沥青的优点，具有可以在常温状态下进行施工、节能环保、工程造价低、沥青用量少、开放交通快、施工难度低、延长施工期、优良的高低温性能、抗老化性能和防水性能等优点，可用于建筑物屋面、桥面、地下、隧道工程防水、路面维修养护的微表处、面层间结合的粘层油、稀浆封层等，但目前存在破乳时间控制难、强度不足、储存稳定性较差等问题，因此开展SBS改性乳化沥青及其相关路用技术（例如微表处）的研究，对于改善高等级公路养护维修质量，提高养护维修水平，完善养护维修技术无疑具有重要的意义。本研究主要涉及以下几个方面：
1.通过调整级配、采用不同种类的SBS改性乳化沥青、改善制备工艺等来设计满足一定性能指标的改性乳化沥青混合料。
2.在保证强度和有效控制破乳时间的前提下，从经济性角度出发研究SBS改性乳化沥青混合料的最佳油石比，尽可能减小工程成本。
3.研究填料（如水泥、石灰粉）、添加剂（如硫酸铝、氯化铵）、外加水量等因素对SBS改性乳化沥青混合料路用性能的影响。
</t>
  </si>
  <si>
    <t>1.较强文献检索能力；2.具有一定试验技能；3.具有数据处理能力；</t>
  </si>
  <si>
    <t>会指派博士生和硕士生进行相关试验指导</t>
  </si>
  <si>
    <t xml:space="preserve"> 在网络客流日益增长的背景下，车站客运组织工作面临着巨大的压力。而当前轨道交通车站的客流管控大多依靠运营管理者的现场经验进行处理，在管控措施的触发条件、控制位置和客运组织方案制定评估等方面尚缺少系统、科学的决策手段。这在一定程度上影响了客流管控的有效性，降低了服务水平，存在极大的安全隐患。
本课题以视频监控数据为切入点，采用图像处理、数据挖掘和深度学习等方法，获得监控区域内所有乘客实时运动轨迹。并在此基础上，与现有的客流仿真系统相结合，形成接近实时实景的轨道交通车站客流管控辅助决策体系。</t>
    <phoneticPr fontId="2" type="noConversion"/>
  </si>
  <si>
    <t>交通运输方向</t>
    <phoneticPr fontId="3" type="noConversion"/>
  </si>
  <si>
    <t>轨道工程方向</t>
    <phoneticPr fontId="3" type="noConversion"/>
  </si>
  <si>
    <t>交通信息方向</t>
    <phoneticPr fontId="3" type="noConversion"/>
  </si>
  <si>
    <t>道路与机场工程方向</t>
    <phoneticPr fontId="3" type="noConversion"/>
  </si>
  <si>
    <t>交通规划方向</t>
    <phoneticPr fontId="3" type="noConversion"/>
  </si>
  <si>
    <t>叶霞飞</t>
    <phoneticPr fontId="2" type="noConversion"/>
  </si>
  <si>
    <t>基于实证分析的城市轨道交通站台宽度计算经验公式研究</t>
    <phoneticPr fontId="2" type="noConversion"/>
  </si>
  <si>
    <t>以上海城市轨道交通典型车站为对象，通过大量的调查分析，提出基于不同区位车站、不同类型车站（起终点站、换乘站、商业区站等）的城市轨道交通站台宽度计算经验公式。</t>
    <phoneticPr fontId="2" type="noConversion"/>
  </si>
  <si>
    <t>比较适合于4-5人的课题小组</t>
    <phoneticPr fontId="2" type="noConversion"/>
  </si>
  <si>
    <t>国内外城市轨道交通车站出入口布局典型案例调查；城市轨道交通车站出入口数量和位置与车站合理步行范围内土地利用关系分析；建立城市轨道交通车站出入口布局规划方案的评价模型。</t>
    <phoneticPr fontId="2" type="noConversion"/>
  </si>
  <si>
    <t>比较适合于3-4人的课题小组</t>
    <phoneticPr fontId="2" type="noConversion"/>
  </si>
  <si>
    <t>朱兴一</t>
    <phoneticPr fontId="2" type="noConversion"/>
  </si>
  <si>
    <t>基于3D打印技术的减振降噪地毯</t>
    <phoneticPr fontId="2" type="noConversion"/>
  </si>
  <si>
    <t xml:space="preserve">  随着车流量和车速的增加，交通噪声及车路耦合振动的影响在不断扩大。声子晶体具有带隙特性，对弹性波的传递有衰减作用，因此根据其频率可设计、针对性强的优点，可以用来制作隔音减振材料。本课题拟利用3D打印技术，制作声子晶体预制地毯，以减少轮胎与路面的接触噪声，并减少车路耦合振动。</t>
    <phoneticPr fontId="2" type="noConversion"/>
  </si>
  <si>
    <t>基于BRA的提高沥青路面综合性能的方法</t>
    <phoneticPr fontId="2" type="noConversion"/>
  </si>
  <si>
    <t>朱兴一</t>
    <phoneticPr fontId="2" type="noConversion"/>
  </si>
  <si>
    <t xml:space="preserve">交通设施      </t>
    <phoneticPr fontId="2" type="noConversion"/>
  </si>
  <si>
    <t>预制自融雪沥青路面</t>
    <phoneticPr fontId="2" type="noConversion"/>
  </si>
  <si>
    <t xml:space="preserve">冬季道路和桥梁结冰或积雪不仅影响行车安全，也易造成路面低温开裂等病害。
在结冰初期，若采用科学可靠的防冰除冰技术则能有效降低交通事故率。本课题提出预制自融雪沥青路面的概念，采用电热转换或相变材料的原理进行融雪化冰，拟通过对在役道路的快速改造，以实现高效的主动融冰雪效果。
</t>
    <phoneticPr fontId="2" type="noConversion"/>
  </si>
  <si>
    <t xml:space="preserve">交通设施      </t>
    <phoneticPr fontId="2" type="noConversion"/>
  </si>
  <si>
    <t>朱兴一</t>
    <phoneticPr fontId="2" type="noConversion"/>
  </si>
  <si>
    <t xml:space="preserve">交通设施      </t>
    <phoneticPr fontId="2" type="noConversion"/>
  </si>
  <si>
    <t>近年来我国交通量及载重量快速增长，且很多地区高温多雨，这些不利条件导致沥青路面产生较严重的破坏，如车辙、水损坏、低温收缩、坑槽等。可采用一些聚合物改性沥青缓解路面病害。而产自印尼的布敦岩沥青（BRA）具有软化点高，含氮量高，抗老化能力强，硬度较大感温性能良好等优点。且在提高路面性能的同时，与传统改性沥青（SBS，SBR等）相比降低了工程成本。本课题拟采用布敦岩沥青（BRA）作为改性剂掺配形成改性沥青混合料，以提高沥青路面的高温稳定性、抗水损、抗老化以及耐久性等性能。</t>
    <phoneticPr fontId="2" type="noConversion"/>
  </si>
  <si>
    <t>车站站台客流调查工作量大，参与学生要有吃苦耐劳精神，工作细致严谨，善于思考</t>
    <phoneticPr fontId="2" type="noConversion"/>
  </si>
  <si>
    <t>叶霞飞</t>
    <phoneticPr fontId="2" type="noConversion"/>
  </si>
  <si>
    <t>交通设施</t>
    <phoneticPr fontId="2" type="noConversion"/>
  </si>
  <si>
    <t>城市轨道交通车站出入口设置方法</t>
    <phoneticPr fontId="2" type="noConversion"/>
  </si>
  <si>
    <t>参与学生要有吃苦耐劳精神，工作细致严谨，善于思考</t>
    <phoneticPr fontId="2" type="noConversion"/>
  </si>
  <si>
    <t>肖飞鹏</t>
    <phoneticPr fontId="2" type="noConversion"/>
  </si>
  <si>
    <t>道路材料</t>
    <phoneticPr fontId="2" type="noConversion"/>
  </si>
  <si>
    <t>可见—紫外分光光度计对乳化沥青固含量检测的研究</t>
  </si>
  <si>
    <t>在光程一定的前提下，材料的吸光度和溶液的浓度成一定的比例，当前比较普遍的研究是以红外来判别材料的主要构成性能。然而，考虑可见光与紫外光波长照射下不同材料的反射及穿透作用对其构成可能有相关的影响，当前没有相关研究。这个研究的主要目的是利用这个光程来调查乳化沥青的可见与紫外识别特征。</t>
    <phoneticPr fontId="3" type="noConversion"/>
  </si>
  <si>
    <t>对光学原理有基本了解，对沥青材料的化学物理性能有一些基本知识</t>
    <phoneticPr fontId="3" type="noConversion"/>
  </si>
  <si>
    <t>有相关设备及材料，可与物理背景的学生合作</t>
    <phoneticPr fontId="3" type="noConversion"/>
  </si>
  <si>
    <t>肖飞鹏</t>
    <phoneticPr fontId="2" type="noConversion"/>
  </si>
  <si>
    <t>道路材料</t>
    <phoneticPr fontId="2" type="noConversion"/>
  </si>
  <si>
    <t>多元纳米纤维素的沥青性能研究</t>
    <phoneticPr fontId="3" type="noConversion"/>
  </si>
  <si>
    <t>纤维素广泛存在与自然界中，是地球上最丰富的可再生资源。由纤维素精制的纳米纤维素具有多种优良性能，纳米纤维素以其机械强度高（比强度和模量是钢的5倍以上）、生物相容性好和可降解等性质在新型纳米复合材料中具有很好的应用前景，利用其优点与沥青结合来实现沥青基材料的改性及性能提高具有很强的实际意义。</t>
    <phoneticPr fontId="3" type="noConversion"/>
  </si>
  <si>
    <t>对纳米材料的应用有较大的兴趣，对沥青材料的测试有所了解</t>
    <phoneticPr fontId="3" type="noConversion"/>
  </si>
  <si>
    <t>有相关设备及材料，可与材料学院学生进行合作</t>
    <phoneticPr fontId="3" type="noConversion"/>
  </si>
  <si>
    <t>肖飞鹏</t>
    <phoneticPr fontId="2" type="noConversion"/>
  </si>
  <si>
    <t>道路材料</t>
    <phoneticPr fontId="2" type="noConversion"/>
  </si>
  <si>
    <t>细观尺度下高黏高弹沥青及胶浆触变性的分析评价</t>
    <phoneticPr fontId="3" type="noConversion"/>
  </si>
  <si>
    <t>为了解决机场沥青面层高温轮辙疲劳开裂的问题，高黏高弹沥青及沥青混合料正在被广泛利用，研究表明重复荷载作用初期，沥青基材料部分模量的降低是由于触变性引起的，而多元高分子聚合物的引入对沥青及沥青混合料特性及行为产生了一些未知的改变，因此，有必要对其进行相关研究。</t>
    <phoneticPr fontId="3" type="noConversion"/>
  </si>
  <si>
    <t>对高分子聚合物的多元改性剂材料的流变学有兴趣</t>
    <phoneticPr fontId="3" type="noConversion"/>
  </si>
  <si>
    <t>有实际工程验证</t>
    <phoneticPr fontId="3" type="noConversion"/>
  </si>
  <si>
    <t>道路材料</t>
    <phoneticPr fontId="2" type="noConversion"/>
  </si>
  <si>
    <t>“精准再生”在沥青路面微表处中的应用与性能评价</t>
    <phoneticPr fontId="3" type="noConversion"/>
  </si>
  <si>
    <t>废旧沥青路面回收利用具有节能减排的作用，目前我国在废旧路面材料用于路面养护应用较少。如何“精准”控制改性乳化沥青和RAP材料用于沥青路面的微表处，包括其相关路用性能的研究</t>
    <phoneticPr fontId="3" type="noConversion"/>
  </si>
  <si>
    <t>道面材料的再生剂养护感兴趣</t>
    <phoneticPr fontId="3" type="noConversion"/>
  </si>
  <si>
    <t>有相关设备及材料</t>
    <phoneticPr fontId="3" type="noConversion"/>
  </si>
  <si>
    <t>CT扫描及数字图像处理技术研究冷办沥青混合料研究</t>
    <phoneticPr fontId="3" type="noConversion"/>
  </si>
  <si>
    <t>冷拌技术（CR）与其他再生方法（热再生和温拌技术）相比，在经济性和环保方面具有很大的优势，可以提高路面的抗车辙和低温抗裂性能，同时减少施工工期以及改善集料级配等。传统的室内试验方法和现场测试方法对CR技术的路面性能进行了大量的研究，但是很少涉及到CR混合料的内部结构研究。采用X-ray computed tomography (CT) and digital image processing (DIP) methods 对冷拌混合料样本孔隙率的体积、大小和数量进行分析，进而为冷拌技术的选择和施工工艺的压实质量控制提供一定的理论基础。</t>
    <phoneticPr fontId="3" type="noConversion"/>
  </si>
  <si>
    <t>道面材料的再生剂养护感兴趣</t>
    <phoneticPr fontId="3" type="noConversion"/>
  </si>
  <si>
    <t>有相关设备及材料</t>
    <phoneticPr fontId="3" type="noConversion"/>
  </si>
  <si>
    <t>小组组织者及参加者应是有志于长期从事智能交通系统工程研究的交通工程专业（交通规划设计与管理、交通信息工程）方向的学生，具有一定编程能力和数据处理能力</t>
    <phoneticPr fontId="2" type="noConversion"/>
  </si>
  <si>
    <t>联系人：章程博士研究生手机15021610273，邮箱cheng.zh... &lt;cheng.zh...@tongji.edu.cn&gt;                杨晓光yangxg@tongji.edu.cn</t>
    <phoneticPr fontId="2" type="noConversion"/>
  </si>
  <si>
    <t>交通设计是交通系统之魂！交叉口是城市道路交通系统的咽喉，其规划、设计与管理条件直接决定着路网的运行水平。长期以来，我国的道路交叉口虽做了规划、设计、建设及管理，但其科学性和系统性由于缺乏有效的评价，无法形成闭环的反馈。本课题正是基于此考虑，利用采集得到的交叉口规划、设计、运行数据，类比“医学诊断学”的概念辅以人工智能，拟形成一套科学而系统的城市道路交叉口交通健康“智能诊断系统”。并期望通过此系统对典型交叉口的“健康”情况作出诊断，找出交叉口交通的“病症”及“致因”，为最佳规划、设计与管理，以及不断改善道路交叉口指明方向并提供依据。</t>
    <phoneticPr fontId="2" type="noConversion"/>
  </si>
  <si>
    <t>小组组织者有志于长期从事智能交通系统工程研究的交通工程专业（交通规划设计与管理、交通信息工程）方向的学生，具有一定的工程实践经验及编程能力，掌握一定的图像识别及数据分析能力。</t>
    <phoneticPr fontId="2" type="noConversion"/>
  </si>
  <si>
    <t>联系人：江泽浩博士研究生15391601866，      邮箱-江泽浩 &lt;296394662@qq.com&gt;   杨晓光yangxg@tongji.edu.cn</t>
    <phoneticPr fontId="2" type="noConversion"/>
  </si>
  <si>
    <t>运营管理</t>
    <phoneticPr fontId="5" type="noConversion"/>
  </si>
  <si>
    <t>本课题属于交通大数据应用类。公交线路的运行服务评价是提升服务质量、降低运行成本的重要一环，是智能公交系统的重要核心。目前我国对于公交线路的运行评价严重缺乏科学性、精细化和精准化，也难以形成闭环反馈。本课题通过对公交多源数据的处理分析，建立基于数据的评价体系。评价指标需考虑安全、便捷、可靠、舒适、经济等五个方面。在此基础上，构建公交线路运行服务水平评价系统，期望通过此系统对典型的公交线路运行服务水平进行评价，找出标杆线路与不良线路，为公交线路运营管理指明方向并提供优化的依据。</t>
    <phoneticPr fontId="2" type="noConversion"/>
  </si>
  <si>
    <t>杨晓光</t>
    <phoneticPr fontId="2" type="noConversion"/>
  </si>
  <si>
    <t>基于数据的公交线路运行服务水平评价系统</t>
    <phoneticPr fontId="2" type="noConversion"/>
  </si>
  <si>
    <t>交通设计</t>
    <phoneticPr fontId="5" type="noConversion"/>
  </si>
  <si>
    <t>城市道路交叉口交通健康智能诊断智能系统</t>
    <phoneticPr fontId="2" type="noConversion"/>
  </si>
  <si>
    <t>实测轨道结构模态对分析轨道结构动力性能有着非常重要的意义，也是铁路设计、施工、养护维修管理都十分重视的重要参数。然而由于轨道结构模态测试受到诸多因数的影响，使得准确、便捷地进行轨道结构的模态测试就变得非常困难。为此，课题计划通过在室内模拟轨道线路上采用锤击法测定轨道结构动振动加速度利用软件对其进行分析计算后得到轨道结构的模态。主要的工作有：（1）掌握轨道结构模态基本理论及轨道动力测试基本方法；（2）设计试验锤击方案、测点布置方法；（3）编制数据分析、计算软件等；（4）建立一套测试、分析计算轨道结构模态实测方法与软件分析方法。</t>
  </si>
  <si>
    <t>李林波</t>
  </si>
  <si>
    <t>错视原理在交通设计中的应用</t>
  </si>
  <si>
    <t>错视的产生本来是消极的，也是负面的，但在交通设计中往往可以有意利用错视来产生新的视觉效果，突出交通标志标线作用，从而减少一些硬件设施的投入，甚至能够有效减少车辆及设施的磨损，提升交通管理的效果。在交通领域目前已有一些地方开始利用错视原理进行斑马线的设计，结果表明确实能够起到诱导与规范交通行为的作用，本课题试图通过文献资料的研究，解析错视原理在一些实践设计中的应用情况，将其放到交通领域的范畴进行思考，并通过一些实验来验证其对于交通行为所能起到的规范诱导作用，从而为错视原理在交通设计中的应用提供理论和实践的依据。</t>
  </si>
  <si>
    <t>具有良好的计算机辅助绘图能力</t>
  </si>
  <si>
    <t>城市公交站点吸引可达性动态显示</t>
  </si>
  <si>
    <t>每一个公交站点的服务具有一定的覆盖范围，但是半径覆盖范围内不同位置到达公交站点的路径条件和环境条件差异会导致不同位置到达站点的可达性存在很大的差异性，为了更好的刻画公交站点的实际吸引能力，需要对不同位置到达公交站点的可达性影响因素进行分析，掌握站点吸引可达性的内在特征，建立可达性的测算模型，并通过软件开发对公交站点可达性等时线进行动态显示，为居民出行提供可视化的决策依据。</t>
  </si>
  <si>
    <t>数学建模，简单的程序开发</t>
  </si>
  <si>
    <t>城市居民出行活动集聚可引导性特征研究</t>
  </si>
  <si>
    <t>现有的公交规划总是以有限的交通资源去尽量满足无限分散的交通需求活动，因此在进行线路的规划设计总是难以满足公交出行的需求，本课题拟对居民的出行活动特征进行具体的研究，看哪些活动是可以进行引导以形成集聚性的特征，从而与公共交通的集聚性运营特征匹配起来，再造公交规划新流程。</t>
  </si>
  <si>
    <t>对于数理统计和城市规划知识有一定的要求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</si>
</sst>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宋体"/>
      <family val="2"/>
      <charset val="134"/>
      <scheme val="minor"/>
    </font>
    <font>
      <sz val="11"/>
      <color theme="1"/>
      <name val="宋体"/>
      <family val="2"/>
      <scheme val="minor"/>
    </font>
    <font>
      <sz val="9"/>
      <name val="宋体"/>
      <family val="3"/>
      <charset val="134"/>
      <scheme val="minor"/>
    </font>
    <font>
      <sz val="9"/>
      <name val="宋体"/>
      <family val="2"/>
      <charset val="134"/>
      <scheme val="minor"/>
    </font>
    <font>
      <sz val="12"/>
      <color theme="1"/>
      <name val="宋体"/>
      <family val="3"/>
      <charset val="134"/>
      <scheme val="minor"/>
    </font>
    <font>
      <sz val="9"/>
      <name val="宋体"/>
      <family val="3"/>
      <charset val="134"/>
    </font>
    <font>
      <sz val="12"/>
      <name val="宋体"/>
      <family val="3"/>
      <charset val="134"/>
      <scheme val="minor"/>
    </font>
    <font>
      <sz val="14"/>
      <name val="宋体"/>
      <family val="3"/>
      <charset val="134"/>
      <scheme val="minor"/>
    </font>
    <font>
      <sz val="9"/>
      <name val="宋体"/>
      <family val="3"/>
      <charset val="134"/>
    </font>
    <font>
      <sz val="12"/>
      <name val="宋体"/>
      <family val="3"/>
      <charset val="134"/>
    </font>
    <font>
      <sz val="20"/>
      <name val="黑体"/>
      <family val="3"/>
      <charset val="134"/>
    </font>
    <font>
      <sz val="14"/>
      <color theme="1"/>
      <name val="黑体"/>
      <family val="3"/>
      <charset val="134"/>
    </font>
    <font>
      <sz val="18"/>
      <name val="宋体"/>
      <family val="3"/>
      <charset val="134"/>
      <scheme val="minor"/>
    </font>
    <font>
      <sz val="20"/>
      <name val="宋体"/>
      <family val="3"/>
      <charset val="134"/>
      <scheme val="minor"/>
    </font>
    <font>
      <sz val="18"/>
      <color theme="1"/>
      <name val="宋体"/>
      <family val="3"/>
      <charset val="134"/>
      <scheme val="minor"/>
    </font>
    <font>
      <sz val="18"/>
      <color theme="1"/>
      <name val="宋体"/>
      <family val="2"/>
      <charset val="134"/>
      <scheme val="minor"/>
    </font>
    <font>
      <sz val="12"/>
      <color indexed="8"/>
      <name val="宋体"/>
      <family val="3"/>
      <charset val="134"/>
    </font>
  </fonts>
  <fills count="8">
    <fill>
      <patternFill patternType="none"/>
    </fill>
    <fill>
      <patternFill patternType="gray125"/>
    </fill>
    <fill>
      <patternFill patternType="solid">
        <fgColor indexed="29"/>
        <bgColor indexed="64"/>
      </patternFill>
    </fill>
    <fill>
      <patternFill patternType="solid">
        <fgColor indexed="13"/>
        <bgColor indexed="64"/>
      </patternFill>
    </fill>
    <fill>
      <patternFill patternType="solid">
        <fgColor indexed="47"/>
        <bgColor indexed="64"/>
      </patternFill>
    </fill>
    <fill>
      <patternFill patternType="solid">
        <fgColor rgb="FF00CC99"/>
        <bgColor indexed="64"/>
      </patternFill>
    </fill>
    <fill>
      <patternFill patternType="solid">
        <fgColor rgb="FF64EAA4"/>
        <bgColor indexed="64"/>
      </patternFill>
    </fill>
    <fill>
      <patternFill patternType="solid">
        <fgColor rgb="FFB5F5D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theme="4"/>
      </right>
      <top style="thin">
        <color theme="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46">
    <xf numFmtId="0" fontId="0" fillId="0" borderId="0" xfId="0">
      <alignment vertical="center"/>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xf numFmtId="0" fontId="10" fillId="0" borderId="0" xfId="1" applyFont="1" applyBorder="1" applyAlignment="1">
      <alignment vertical="center" wrapText="1"/>
    </xf>
    <xf numFmtId="0" fontId="11" fillId="0" borderId="0" xfId="0" applyFont="1" applyBorder="1" applyAlignment="1">
      <alignment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vertical="center"/>
    </xf>
    <xf numFmtId="0" fontId="7" fillId="6" borderId="1" xfId="0" applyFont="1" applyFill="1" applyBorder="1" applyAlignment="1">
      <alignment horizontal="center" vertical="center" wrapText="1"/>
    </xf>
    <xf numFmtId="0" fontId="7" fillId="6" borderId="1" xfId="1" applyFont="1" applyFill="1" applyBorder="1" applyAlignment="1">
      <alignment horizontal="center" vertical="center" wrapText="1"/>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6" fillId="7" borderId="1" xfId="0" applyFont="1" applyFill="1" applyBorder="1" applyAlignment="1">
      <alignment horizontal="center" vertical="top" wrapText="1"/>
    </xf>
    <xf numFmtId="0" fontId="6" fillId="7" borderId="2" xfId="0" applyFont="1" applyFill="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lignment vertical="center"/>
    </xf>
    <xf numFmtId="0" fontId="1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1" xfId="0" applyFont="1" applyFill="1" applyBorder="1" applyAlignment="1">
      <alignment horizontal="justify" vertical="center"/>
    </xf>
    <xf numFmtId="0" fontId="6" fillId="7" borderId="0" xfId="0"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0" fontId="4" fillId="7" borderId="1" xfId="0" applyFont="1" applyFill="1" applyBorder="1" applyAlignment="1">
      <alignment horizontal="left" vertical="center" wrapText="1"/>
    </xf>
    <xf numFmtId="0" fontId="7" fillId="6" borderId="1" xfId="1" applyFont="1" applyFill="1" applyBorder="1" applyAlignment="1">
      <alignment horizontal="center" wrapText="1"/>
    </xf>
    <xf numFmtId="0" fontId="6" fillId="6" borderId="1" xfId="1" applyFont="1" applyFill="1" applyBorder="1" applyAlignment="1">
      <alignment horizontal="center" wrapText="1"/>
    </xf>
    <xf numFmtId="0" fontId="6" fillId="7" borderId="9" xfId="0" applyFont="1" applyFill="1" applyBorder="1" applyAlignment="1">
      <alignment horizontal="center" vertical="center" wrapText="1"/>
    </xf>
    <xf numFmtId="0" fontId="11" fillId="2" borderId="1" xfId="0" applyFont="1" applyFill="1" applyBorder="1" applyAlignment="1">
      <alignment horizontal="center" vertical="center"/>
    </xf>
    <xf numFmtId="0" fontId="13" fillId="0" borderId="1" xfId="1" applyFont="1" applyBorder="1" applyAlignment="1">
      <alignment horizontal="center" vertical="center" wrapText="1"/>
    </xf>
    <xf numFmtId="0" fontId="12" fillId="5" borderId="7"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2" xfId="0" applyFont="1" applyFill="1" applyBorder="1" applyAlignment="1">
      <alignment horizontal="center" vertical="center"/>
    </xf>
    <xf numFmtId="0" fontId="15" fillId="5" borderId="1" xfId="0" applyFont="1" applyFill="1" applyBorder="1" applyAlignment="1">
      <alignment horizontal="center" vertical="center"/>
    </xf>
    <xf numFmtId="0" fontId="14" fillId="5" borderId="1"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colors>
    <mruColors>
      <color rgb="FF64EAA4"/>
      <color rgb="FF00CC99"/>
      <color rgb="FFB5F5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pane xSplit="1" ySplit="7" topLeftCell="B8" activePane="bottomRight" state="frozenSplit"/>
      <selection pane="topRight" activeCell="E1" sqref="E1"/>
      <selection pane="bottomLeft" activeCell="A7" sqref="A7"/>
      <selection pane="bottomRight" activeCell="D8" sqref="D8"/>
    </sheetView>
  </sheetViews>
  <sheetFormatPr defaultColWidth="8.875" defaultRowHeight="13.5" x14ac:dyDescent="0.15"/>
  <cols>
    <col min="1" max="1" width="9.25" style="11" customWidth="1"/>
    <col min="2" max="2" width="12" style="11" customWidth="1"/>
    <col min="3" max="3" width="12.125" style="11" bestFit="1" customWidth="1"/>
    <col min="4" max="4" width="26" style="11" customWidth="1"/>
    <col min="5" max="5" width="56.75" style="11" customWidth="1"/>
    <col min="6" max="6" width="21.75" style="11" customWidth="1"/>
    <col min="7" max="7" width="8.625" style="11" customWidth="1"/>
    <col min="8" max="16384" width="8.875" style="11"/>
  </cols>
  <sheetData>
    <row r="1" spans="1:8" s="1" customFormat="1" ht="18.75" x14ac:dyDescent="0.15">
      <c r="A1" s="36" t="s">
        <v>331</v>
      </c>
      <c r="B1" s="36"/>
      <c r="C1" s="36"/>
      <c r="D1" s="36"/>
      <c r="E1" s="36"/>
      <c r="F1" s="36"/>
      <c r="G1" s="36"/>
      <c r="H1" s="6"/>
    </row>
    <row r="2" spans="1:8" s="1" customFormat="1" ht="18.75" x14ac:dyDescent="0.15">
      <c r="A2" s="7" t="s">
        <v>14</v>
      </c>
      <c r="B2" s="7" t="s">
        <v>117</v>
      </c>
      <c r="C2" s="7" t="s">
        <v>44</v>
      </c>
      <c r="D2" s="7" t="s">
        <v>39</v>
      </c>
      <c r="E2" s="7" t="s">
        <v>283</v>
      </c>
      <c r="F2" s="8" t="s">
        <v>284</v>
      </c>
      <c r="G2" s="9" t="s">
        <v>285</v>
      </c>
    </row>
    <row r="3" spans="1:8" s="1" customFormat="1" ht="18.75" x14ac:dyDescent="0.15">
      <c r="A3" s="7">
        <v>5</v>
      </c>
      <c r="B3" s="7">
        <v>24</v>
      </c>
      <c r="C3" s="7">
        <v>39</v>
      </c>
      <c r="D3" s="7">
        <v>10</v>
      </c>
      <c r="E3" s="8">
        <v>27</v>
      </c>
      <c r="F3" s="8">
        <v>0</v>
      </c>
      <c r="G3" s="10">
        <f>A3+B3+C3+D3+E3+F3</f>
        <v>105</v>
      </c>
    </row>
    <row r="4" spans="1:8" s="1" customFormat="1" ht="18.75" x14ac:dyDescent="0.15">
      <c r="A4" s="2"/>
      <c r="B4" s="2"/>
      <c r="C4" s="2"/>
      <c r="D4" s="2"/>
      <c r="E4" s="2"/>
      <c r="F4" s="3"/>
      <c r="G4" s="3"/>
    </row>
    <row r="5" spans="1:8" s="1" customFormat="1" ht="25.9" customHeight="1" x14ac:dyDescent="0.15">
      <c r="A5" s="37" t="s">
        <v>0</v>
      </c>
      <c r="B5" s="37"/>
      <c r="C5" s="37"/>
      <c r="D5" s="37"/>
      <c r="E5" s="37"/>
      <c r="F5" s="37"/>
      <c r="G5" s="37"/>
      <c r="H5" s="5"/>
    </row>
    <row r="6" spans="1:8" s="1" customFormat="1" ht="25.9" customHeight="1" x14ac:dyDescent="0.15">
      <c r="A6" s="38" t="s">
        <v>356</v>
      </c>
      <c r="B6" s="39"/>
      <c r="C6" s="39"/>
      <c r="D6" s="39"/>
      <c r="E6" s="39"/>
      <c r="F6" s="39"/>
      <c r="G6" s="40"/>
      <c r="H6" s="5"/>
    </row>
    <row r="7" spans="1:8" s="1" customFormat="1" ht="18.75" x14ac:dyDescent="0.15">
      <c r="A7" s="12" t="s">
        <v>16</v>
      </c>
      <c r="B7" s="13" t="s">
        <v>1</v>
      </c>
      <c r="C7" s="13" t="s">
        <v>2</v>
      </c>
      <c r="D7" s="13" t="s">
        <v>3</v>
      </c>
      <c r="E7" s="14" t="s">
        <v>4</v>
      </c>
      <c r="F7" s="14" t="s">
        <v>5</v>
      </c>
      <c r="G7" s="13" t="s">
        <v>6</v>
      </c>
    </row>
    <row r="8" spans="1:8" s="1" customFormat="1" ht="142.5" x14ac:dyDescent="0.15">
      <c r="A8" s="16">
        <v>1</v>
      </c>
      <c r="B8" s="17" t="s">
        <v>298</v>
      </c>
      <c r="C8" s="26" t="s">
        <v>299</v>
      </c>
      <c r="D8" s="26" t="s">
        <v>300</v>
      </c>
      <c r="E8" s="26" t="s">
        <v>355</v>
      </c>
      <c r="F8" s="26" t="s">
        <v>301</v>
      </c>
      <c r="G8" s="18"/>
    </row>
    <row r="9" spans="1:8" s="1" customFormat="1" ht="142.5" x14ac:dyDescent="0.15">
      <c r="A9" s="16">
        <v>2</v>
      </c>
      <c r="B9" s="17" t="s">
        <v>298</v>
      </c>
      <c r="C9" s="17" t="s">
        <v>302</v>
      </c>
      <c r="D9" s="17" t="s">
        <v>303</v>
      </c>
      <c r="E9" s="26" t="s">
        <v>304</v>
      </c>
      <c r="F9" s="26" t="s">
        <v>301</v>
      </c>
      <c r="G9" s="18"/>
    </row>
    <row r="10" spans="1:8" s="1" customFormat="1" ht="42.75" x14ac:dyDescent="0.15">
      <c r="A10" s="20">
        <v>3</v>
      </c>
      <c r="B10" s="15" t="s">
        <v>7</v>
      </c>
      <c r="C10" s="15" t="s">
        <v>15</v>
      </c>
      <c r="D10" s="15" t="s">
        <v>8</v>
      </c>
      <c r="E10" s="15" t="s">
        <v>9</v>
      </c>
      <c r="F10" s="15" t="s">
        <v>10</v>
      </c>
      <c r="G10" s="15"/>
    </row>
    <row r="11" spans="1:8" ht="85.5" x14ac:dyDescent="0.15">
      <c r="A11" s="20">
        <v>4</v>
      </c>
      <c r="B11" s="15" t="s">
        <v>7</v>
      </c>
      <c r="C11" s="15" t="s">
        <v>15</v>
      </c>
      <c r="D11" s="15" t="s">
        <v>11</v>
      </c>
      <c r="E11" s="15" t="s">
        <v>12</v>
      </c>
      <c r="F11" s="15" t="s">
        <v>13</v>
      </c>
      <c r="G11" s="15"/>
    </row>
    <row r="12" spans="1:8" ht="85.5" x14ac:dyDescent="0.15">
      <c r="A12" s="27">
        <v>5</v>
      </c>
      <c r="B12" s="15" t="s">
        <v>7</v>
      </c>
      <c r="C12" s="15" t="s">
        <v>15</v>
      </c>
      <c r="D12" s="15" t="s">
        <v>17</v>
      </c>
      <c r="E12" s="15" t="s">
        <v>18</v>
      </c>
      <c r="F12" s="15" t="s">
        <v>19</v>
      </c>
      <c r="G12" s="15"/>
    </row>
  </sheetData>
  <sortState ref="B8:G12">
    <sortCondition ref="B8:B12"/>
  </sortState>
  <mergeCells count="3">
    <mergeCell ref="A1:G1"/>
    <mergeCell ref="A5:G5"/>
    <mergeCell ref="A6:G6"/>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pane xSplit="1" ySplit="2" topLeftCell="B3" activePane="bottomRight" state="frozenSplit"/>
      <selection pane="topRight" activeCell="F1" sqref="F1"/>
      <selection pane="bottomLeft" activeCell="A4" sqref="A4"/>
      <selection pane="bottomRight" activeCell="E3" sqref="E3"/>
    </sheetView>
  </sheetViews>
  <sheetFormatPr defaultRowHeight="13.5" x14ac:dyDescent="0.15"/>
  <cols>
    <col min="1" max="1" width="6.625" bestFit="1" customWidth="1"/>
    <col min="2" max="3" width="14.75" bestFit="1" customWidth="1"/>
    <col min="4" max="4" width="23.25" customWidth="1"/>
    <col min="5" max="5" width="63.5" customWidth="1"/>
    <col min="6" max="6" width="32.5" customWidth="1"/>
    <col min="7" max="7" width="6.625" bestFit="1" customWidth="1"/>
  </cols>
  <sheetData>
    <row r="1" spans="1:7" ht="22.5" x14ac:dyDescent="0.15">
      <c r="A1" s="41" t="s">
        <v>357</v>
      </c>
      <c r="B1" s="42"/>
      <c r="C1" s="42"/>
      <c r="D1" s="42"/>
      <c r="E1" s="42"/>
      <c r="F1" s="42"/>
      <c r="G1" s="43"/>
    </row>
    <row r="2" spans="1:7" s="1" customFormat="1" ht="18.75" x14ac:dyDescent="0.25">
      <c r="A2" s="12" t="s">
        <v>16</v>
      </c>
      <c r="B2" s="33" t="s">
        <v>1</v>
      </c>
      <c r="C2" s="33" t="s">
        <v>2</v>
      </c>
      <c r="D2" s="33" t="s">
        <v>3</v>
      </c>
      <c r="E2" s="34" t="s">
        <v>4</v>
      </c>
      <c r="F2" s="34" t="s">
        <v>5</v>
      </c>
      <c r="G2" s="33" t="s">
        <v>6</v>
      </c>
    </row>
    <row r="3" spans="1:7" s="1" customFormat="1" ht="213.75" x14ac:dyDescent="0.15">
      <c r="A3" s="20">
        <v>1</v>
      </c>
      <c r="B3" s="16" t="s">
        <v>38</v>
      </c>
      <c r="C3" s="16" t="s">
        <v>247</v>
      </c>
      <c r="D3" s="16" t="s">
        <v>41</v>
      </c>
      <c r="E3" s="16" t="s">
        <v>274</v>
      </c>
      <c r="F3" s="16" t="s">
        <v>42</v>
      </c>
      <c r="G3" s="16"/>
    </row>
    <row r="4" spans="1:7" s="1" customFormat="1" ht="71.25" x14ac:dyDescent="0.15">
      <c r="A4" s="20">
        <v>2</v>
      </c>
      <c r="B4" s="16" t="s">
        <v>34</v>
      </c>
      <c r="C4" s="16" t="s">
        <v>248</v>
      </c>
      <c r="D4" s="16" t="s">
        <v>35</v>
      </c>
      <c r="E4" s="16" t="s">
        <v>36</v>
      </c>
      <c r="F4" s="16" t="s">
        <v>37</v>
      </c>
      <c r="G4" s="16"/>
    </row>
    <row r="5" spans="1:7" s="1" customFormat="1" ht="128.25" x14ac:dyDescent="0.15">
      <c r="A5" s="20">
        <v>3</v>
      </c>
      <c r="B5" s="17" t="s">
        <v>275</v>
      </c>
      <c r="C5" s="18" t="s">
        <v>276</v>
      </c>
      <c r="D5" s="23" t="s">
        <v>277</v>
      </c>
      <c r="E5" s="17" t="s">
        <v>422</v>
      </c>
      <c r="F5" s="18" t="s">
        <v>278</v>
      </c>
      <c r="G5" s="17"/>
    </row>
    <row r="6" spans="1:7" s="1" customFormat="1" ht="199.5" x14ac:dyDescent="0.15">
      <c r="A6" s="20">
        <v>4</v>
      </c>
      <c r="B6" s="17" t="s">
        <v>275</v>
      </c>
      <c r="C6" s="18" t="s">
        <v>276</v>
      </c>
      <c r="D6" s="23" t="s">
        <v>279</v>
      </c>
      <c r="E6" s="17" t="s">
        <v>280</v>
      </c>
      <c r="F6" s="18" t="s">
        <v>278</v>
      </c>
      <c r="G6" s="17"/>
    </row>
    <row r="7" spans="1:7" s="1" customFormat="1" ht="99.75" x14ac:dyDescent="0.15">
      <c r="A7" s="20">
        <v>5</v>
      </c>
      <c r="B7" s="16" t="s">
        <v>27</v>
      </c>
      <c r="C7" s="16" t="s">
        <v>21</v>
      </c>
      <c r="D7" s="16" t="s">
        <v>28</v>
      </c>
      <c r="E7" s="16" t="s">
        <v>29</v>
      </c>
      <c r="F7" s="16" t="s">
        <v>30</v>
      </c>
      <c r="G7" s="16"/>
    </row>
    <row r="8" spans="1:7" s="1" customFormat="1" ht="85.5" x14ac:dyDescent="0.15">
      <c r="A8" s="20">
        <v>6</v>
      </c>
      <c r="B8" s="16" t="s">
        <v>27</v>
      </c>
      <c r="C8" s="16" t="s">
        <v>21</v>
      </c>
      <c r="D8" s="16" t="s">
        <v>31</v>
      </c>
      <c r="E8" s="16" t="s">
        <v>32</v>
      </c>
      <c r="F8" s="16" t="s">
        <v>33</v>
      </c>
      <c r="G8" s="16"/>
    </row>
    <row r="9" spans="1:7" s="1" customFormat="1" ht="57" x14ac:dyDescent="0.15">
      <c r="A9" s="24">
        <v>7</v>
      </c>
      <c r="B9" s="25" t="s">
        <v>20</v>
      </c>
      <c r="C9" s="25" t="s">
        <v>21</v>
      </c>
      <c r="D9" s="25" t="s">
        <v>22</v>
      </c>
      <c r="E9" s="25" t="s">
        <v>23</v>
      </c>
      <c r="F9" s="25" t="s">
        <v>24</v>
      </c>
      <c r="G9" s="25"/>
    </row>
    <row r="10" spans="1:7" s="1" customFormat="1" ht="71.25" x14ac:dyDescent="0.15">
      <c r="A10" s="20">
        <v>8</v>
      </c>
      <c r="B10" s="16" t="s">
        <v>20</v>
      </c>
      <c r="C10" s="16" t="s">
        <v>21</v>
      </c>
      <c r="D10" s="16" t="s">
        <v>25</v>
      </c>
      <c r="E10" s="16" t="s">
        <v>26</v>
      </c>
      <c r="F10" s="16" t="s">
        <v>24</v>
      </c>
      <c r="G10" s="16"/>
    </row>
    <row r="11" spans="1:7" ht="71.25" x14ac:dyDescent="0.15">
      <c r="A11" s="24">
        <v>9</v>
      </c>
      <c r="B11" s="16" t="s">
        <v>361</v>
      </c>
      <c r="C11" s="16" t="s">
        <v>287</v>
      </c>
      <c r="D11" s="16" t="s">
        <v>362</v>
      </c>
      <c r="E11" s="16" t="s">
        <v>363</v>
      </c>
      <c r="F11" s="16" t="s">
        <v>379</v>
      </c>
      <c r="G11" s="16" t="s">
        <v>364</v>
      </c>
    </row>
    <row r="12" spans="1:7" ht="71.25" x14ac:dyDescent="0.15">
      <c r="A12" s="20">
        <v>10</v>
      </c>
      <c r="B12" s="16" t="s">
        <v>380</v>
      </c>
      <c r="C12" s="16" t="s">
        <v>381</v>
      </c>
      <c r="D12" s="16" t="s">
        <v>382</v>
      </c>
      <c r="E12" s="16" t="s">
        <v>365</v>
      </c>
      <c r="F12" s="16" t="s">
        <v>383</v>
      </c>
      <c r="G12" s="16" t="s">
        <v>366</v>
      </c>
    </row>
  </sheetData>
  <sortState ref="B3:G12">
    <sortCondition ref="B3:B12"/>
  </sortState>
  <mergeCells count="1">
    <mergeCell ref="A1:G1"/>
  </mergeCells>
  <phoneticPr fontId="3"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pane xSplit="1" ySplit="2" topLeftCell="B3" activePane="bottomRight" state="frozenSplit"/>
      <selection pane="topRight" activeCell="E1" sqref="E1"/>
      <selection pane="bottomLeft" activeCell="A4" sqref="A4"/>
      <selection pane="bottomRight" activeCell="F3" sqref="F3"/>
    </sheetView>
  </sheetViews>
  <sheetFormatPr defaultRowHeight="13.5" x14ac:dyDescent="0.15"/>
  <cols>
    <col min="1" max="1" width="6.625" bestFit="1" customWidth="1"/>
    <col min="2" max="2" width="11.875" bestFit="1" customWidth="1"/>
    <col min="3" max="3" width="13.5" bestFit="1" customWidth="1"/>
    <col min="4" max="4" width="17.5" bestFit="1" customWidth="1"/>
    <col min="5" max="5" width="67.75" bestFit="1" customWidth="1"/>
    <col min="6" max="6" width="31.25" bestFit="1" customWidth="1"/>
    <col min="7" max="7" width="23.125" customWidth="1"/>
  </cols>
  <sheetData>
    <row r="1" spans="1:7" ht="22.5" x14ac:dyDescent="0.15">
      <c r="A1" s="44" t="s">
        <v>358</v>
      </c>
      <c r="B1" s="45"/>
      <c r="C1" s="45"/>
      <c r="D1" s="45"/>
      <c r="E1" s="45"/>
      <c r="F1" s="45"/>
      <c r="G1" s="45"/>
    </row>
    <row r="2" spans="1:7" s="1" customFormat="1" ht="18.75" x14ac:dyDescent="0.25">
      <c r="A2" s="12" t="s">
        <v>16</v>
      </c>
      <c r="B2" s="33" t="s">
        <v>1</v>
      </c>
      <c r="C2" s="33" t="s">
        <v>2</v>
      </c>
      <c r="D2" s="33" t="s">
        <v>3</v>
      </c>
      <c r="E2" s="14" t="s">
        <v>4</v>
      </c>
      <c r="F2" s="34" t="s">
        <v>5</v>
      </c>
      <c r="G2" s="33" t="s">
        <v>6</v>
      </c>
    </row>
    <row r="3" spans="1:7" s="1" customFormat="1" ht="213.75" x14ac:dyDescent="0.15">
      <c r="A3" s="16">
        <v>1</v>
      </c>
      <c r="B3" s="16" t="s">
        <v>142</v>
      </c>
      <c r="C3" s="16" t="s">
        <v>45</v>
      </c>
      <c r="D3" s="16" t="s">
        <v>143</v>
      </c>
      <c r="E3" s="16" t="s">
        <v>281</v>
      </c>
      <c r="F3" s="16" t="s">
        <v>144</v>
      </c>
      <c r="G3" s="16"/>
    </row>
    <row r="4" spans="1:7" s="1" customFormat="1" ht="199.5" x14ac:dyDescent="0.15">
      <c r="A4" s="20">
        <v>2</v>
      </c>
      <c r="B4" s="16" t="s">
        <v>142</v>
      </c>
      <c r="C4" s="16" t="s">
        <v>45</v>
      </c>
      <c r="D4" s="16" t="s">
        <v>145</v>
      </c>
      <c r="E4" s="16" t="s">
        <v>146</v>
      </c>
      <c r="F4" s="16" t="s">
        <v>147</v>
      </c>
      <c r="G4" s="16" t="s">
        <v>156</v>
      </c>
    </row>
    <row r="5" spans="1:7" s="1" customFormat="1" ht="156.75" x14ac:dyDescent="0.15">
      <c r="A5" s="20">
        <v>3</v>
      </c>
      <c r="B5" s="16" t="s">
        <v>142</v>
      </c>
      <c r="C5" s="16" t="s">
        <v>45</v>
      </c>
      <c r="D5" s="16" t="s">
        <v>148</v>
      </c>
      <c r="E5" s="16" t="s">
        <v>149</v>
      </c>
      <c r="F5" s="16" t="s">
        <v>150</v>
      </c>
      <c r="G5" s="16" t="s">
        <v>161</v>
      </c>
    </row>
    <row r="6" spans="1:7" s="1" customFormat="1" ht="42.75" x14ac:dyDescent="0.15">
      <c r="A6" s="20">
        <v>4</v>
      </c>
      <c r="B6" s="16" t="s">
        <v>109</v>
      </c>
      <c r="C6" s="16" t="s">
        <v>91</v>
      </c>
      <c r="D6" s="16" t="s">
        <v>110</v>
      </c>
      <c r="E6" s="16" t="s">
        <v>111</v>
      </c>
      <c r="F6" s="16"/>
      <c r="G6" s="16"/>
    </row>
    <row r="7" spans="1:7" s="1" customFormat="1" ht="42.75" x14ac:dyDescent="0.15">
      <c r="A7" s="20">
        <v>5</v>
      </c>
      <c r="B7" s="16" t="s">
        <v>109</v>
      </c>
      <c r="C7" s="16" t="s">
        <v>21</v>
      </c>
      <c r="D7" s="16" t="s">
        <v>114</v>
      </c>
      <c r="E7" s="16" t="s">
        <v>115</v>
      </c>
      <c r="F7" s="16"/>
      <c r="G7" s="16"/>
    </row>
    <row r="8" spans="1:7" s="1" customFormat="1" ht="199.5" x14ac:dyDescent="0.15">
      <c r="A8" s="20">
        <v>6</v>
      </c>
      <c r="B8" s="16" t="s">
        <v>141</v>
      </c>
      <c r="C8" s="16" t="s">
        <v>133</v>
      </c>
      <c r="D8" s="16" t="s">
        <v>134</v>
      </c>
      <c r="E8" s="19" t="s">
        <v>135</v>
      </c>
      <c r="F8" s="16" t="s">
        <v>136</v>
      </c>
      <c r="G8" s="16"/>
    </row>
    <row r="9" spans="1:7" s="1" customFormat="1" ht="85.5" x14ac:dyDescent="0.15">
      <c r="A9" s="20">
        <v>7</v>
      </c>
      <c r="B9" s="16" t="s">
        <v>141</v>
      </c>
      <c r="C9" s="16" t="s">
        <v>137</v>
      </c>
      <c r="D9" s="16" t="s">
        <v>138</v>
      </c>
      <c r="E9" s="16" t="s">
        <v>139</v>
      </c>
      <c r="F9" s="16" t="s">
        <v>140</v>
      </c>
      <c r="G9" s="16"/>
    </row>
    <row r="10" spans="1:7" s="1" customFormat="1" ht="42.75" x14ac:dyDescent="0.15">
      <c r="A10" s="20">
        <v>8</v>
      </c>
      <c r="B10" s="16" t="s">
        <v>116</v>
      </c>
      <c r="C10" s="16" t="s">
        <v>118</v>
      </c>
      <c r="D10" s="16" t="s">
        <v>119</v>
      </c>
      <c r="E10" s="16" t="s">
        <v>120</v>
      </c>
      <c r="F10" s="16" t="s">
        <v>121</v>
      </c>
      <c r="G10" s="16"/>
    </row>
    <row r="11" spans="1:7" s="1" customFormat="1" ht="28.5" x14ac:dyDescent="0.15">
      <c r="A11" s="20">
        <v>9</v>
      </c>
      <c r="B11" s="16" t="s">
        <v>116</v>
      </c>
      <c r="C11" s="16" t="s">
        <v>118</v>
      </c>
      <c r="D11" s="16" t="s">
        <v>122</v>
      </c>
      <c r="E11" s="16" t="s">
        <v>123</v>
      </c>
      <c r="F11" s="16" t="s">
        <v>124</v>
      </c>
      <c r="G11" s="16"/>
    </row>
    <row r="12" spans="1:7" s="1" customFormat="1" ht="42.75" x14ac:dyDescent="0.15">
      <c r="A12" s="20">
        <v>10</v>
      </c>
      <c r="B12" s="16" t="s">
        <v>116</v>
      </c>
      <c r="C12" s="16" t="s">
        <v>118</v>
      </c>
      <c r="D12" s="16" t="s">
        <v>125</v>
      </c>
      <c r="E12" s="16" t="s">
        <v>126</v>
      </c>
      <c r="F12" s="16" t="s">
        <v>127</v>
      </c>
      <c r="G12" s="16"/>
    </row>
    <row r="13" spans="1:7" s="1" customFormat="1" ht="28.5" x14ac:dyDescent="0.15">
      <c r="A13" s="20">
        <v>11</v>
      </c>
      <c r="B13" s="16" t="s">
        <v>116</v>
      </c>
      <c r="C13" s="16" t="s">
        <v>118</v>
      </c>
      <c r="D13" s="16" t="s">
        <v>128</v>
      </c>
      <c r="E13" s="16" t="s">
        <v>129</v>
      </c>
      <c r="F13" s="16" t="s">
        <v>130</v>
      </c>
      <c r="G13" s="16"/>
    </row>
    <row r="14" spans="1:7" s="1" customFormat="1" ht="42.75" x14ac:dyDescent="0.15">
      <c r="A14" s="20">
        <v>12</v>
      </c>
      <c r="B14" s="16" t="s">
        <v>116</v>
      </c>
      <c r="C14" s="16" t="s">
        <v>118</v>
      </c>
      <c r="D14" s="16" t="s">
        <v>131</v>
      </c>
      <c r="E14" s="16" t="s">
        <v>282</v>
      </c>
      <c r="F14" s="16" t="s">
        <v>132</v>
      </c>
      <c r="G14" s="16"/>
    </row>
    <row r="15" spans="1:7" s="1" customFormat="1" ht="28.5" x14ac:dyDescent="0.15">
      <c r="A15" s="20">
        <v>13</v>
      </c>
      <c r="B15" s="16" t="s">
        <v>98</v>
      </c>
      <c r="C15" s="16" t="s">
        <v>264</v>
      </c>
      <c r="D15" s="16" t="s">
        <v>100</v>
      </c>
      <c r="E15" s="16" t="s">
        <v>101</v>
      </c>
      <c r="F15" s="16" t="s">
        <v>102</v>
      </c>
      <c r="G15" s="16"/>
    </row>
    <row r="16" spans="1:7" s="1" customFormat="1" ht="28.5" x14ac:dyDescent="0.15">
      <c r="A16" s="20">
        <v>14</v>
      </c>
      <c r="B16" s="16" t="s">
        <v>98</v>
      </c>
      <c r="C16" s="16"/>
      <c r="D16" s="16" t="s">
        <v>103</v>
      </c>
      <c r="E16" s="16" t="s">
        <v>104</v>
      </c>
      <c r="F16" s="16" t="s">
        <v>105</v>
      </c>
      <c r="G16" s="16"/>
    </row>
    <row r="17" spans="1:7" s="1" customFormat="1" ht="28.5" x14ac:dyDescent="0.15">
      <c r="A17" s="20">
        <v>15</v>
      </c>
      <c r="B17" s="16" t="s">
        <v>98</v>
      </c>
      <c r="C17" s="16"/>
      <c r="D17" s="16" t="s">
        <v>106</v>
      </c>
      <c r="E17" s="16" t="s">
        <v>107</v>
      </c>
      <c r="F17" s="16" t="s">
        <v>108</v>
      </c>
      <c r="G17" s="16"/>
    </row>
    <row r="18" spans="1:7" s="1" customFormat="1" ht="156.75" x14ac:dyDescent="0.15">
      <c r="A18" s="20">
        <v>16</v>
      </c>
      <c r="B18" s="16" t="s">
        <v>59</v>
      </c>
      <c r="C18" s="16" t="s">
        <v>40</v>
      </c>
      <c r="D18" s="16" t="s">
        <v>60</v>
      </c>
      <c r="E18" s="16" t="s">
        <v>61</v>
      </c>
      <c r="F18" s="16" t="s">
        <v>62</v>
      </c>
      <c r="G18" s="16" t="s">
        <v>63</v>
      </c>
    </row>
    <row r="19" spans="1:7" s="1" customFormat="1" ht="57" x14ac:dyDescent="0.15">
      <c r="A19" s="20">
        <v>17</v>
      </c>
      <c r="B19" s="16" t="s">
        <v>59</v>
      </c>
      <c r="C19" s="16" t="s">
        <v>40</v>
      </c>
      <c r="D19" s="16" t="s">
        <v>64</v>
      </c>
      <c r="E19" s="16" t="s">
        <v>65</v>
      </c>
      <c r="F19" s="16"/>
      <c r="G19" s="16"/>
    </row>
    <row r="20" spans="1:7" s="1" customFormat="1" ht="99.75" x14ac:dyDescent="0.15">
      <c r="A20" s="20">
        <v>18</v>
      </c>
      <c r="B20" s="16" t="s">
        <v>187</v>
      </c>
      <c r="C20" s="16" t="s">
        <v>157</v>
      </c>
      <c r="D20" s="16" t="s">
        <v>188</v>
      </c>
      <c r="E20" s="16" t="s">
        <v>189</v>
      </c>
      <c r="F20" s="16" t="s">
        <v>190</v>
      </c>
      <c r="G20" s="16" t="s">
        <v>197</v>
      </c>
    </row>
    <row r="21" spans="1:7" s="1" customFormat="1" ht="142.5" x14ac:dyDescent="0.15">
      <c r="A21" s="20">
        <v>19</v>
      </c>
      <c r="B21" s="16" t="s">
        <v>187</v>
      </c>
      <c r="C21" s="16" t="s">
        <v>157</v>
      </c>
      <c r="D21" s="16" t="s">
        <v>192</v>
      </c>
      <c r="E21" s="16" t="s">
        <v>193</v>
      </c>
      <c r="F21" s="16" t="s">
        <v>194</v>
      </c>
      <c r="G21" s="16"/>
    </row>
    <row r="22" spans="1:7" s="1" customFormat="1" ht="142.5" x14ac:dyDescent="0.15">
      <c r="A22" s="20">
        <v>20</v>
      </c>
      <c r="B22" s="16" t="s">
        <v>187</v>
      </c>
      <c r="C22" s="16" t="s">
        <v>157</v>
      </c>
      <c r="D22" s="16" t="s">
        <v>196</v>
      </c>
      <c r="E22" s="16" t="s">
        <v>193</v>
      </c>
      <c r="F22" s="16" t="s">
        <v>194</v>
      </c>
      <c r="G22" s="16" t="s">
        <v>203</v>
      </c>
    </row>
    <row r="23" spans="1:7" s="1" customFormat="1" ht="99.75" x14ac:dyDescent="0.15">
      <c r="A23" s="20">
        <v>21</v>
      </c>
      <c r="B23" s="16" t="s">
        <v>187</v>
      </c>
      <c r="C23" s="16" t="s">
        <v>157</v>
      </c>
      <c r="D23" s="16" t="s">
        <v>198</v>
      </c>
      <c r="E23" s="16" t="s">
        <v>199</v>
      </c>
      <c r="F23" s="16" t="s">
        <v>200</v>
      </c>
      <c r="G23" s="16" t="s">
        <v>208</v>
      </c>
    </row>
    <row r="24" spans="1:7" s="1" customFormat="1" ht="85.5" x14ac:dyDescent="0.15">
      <c r="A24" s="20">
        <v>22</v>
      </c>
      <c r="B24" s="16" t="s">
        <v>187</v>
      </c>
      <c r="C24" s="16" t="s">
        <v>157</v>
      </c>
      <c r="D24" s="16" t="s">
        <v>201</v>
      </c>
      <c r="E24" s="16" t="s">
        <v>202</v>
      </c>
      <c r="F24" s="16" t="s">
        <v>200</v>
      </c>
      <c r="G24" s="16" t="s">
        <v>212</v>
      </c>
    </row>
    <row r="25" spans="1:7" s="1" customFormat="1" ht="185.25" x14ac:dyDescent="0.15">
      <c r="A25" s="20">
        <v>23</v>
      </c>
      <c r="B25" s="17" t="s">
        <v>265</v>
      </c>
      <c r="C25" s="17" t="s">
        <v>99</v>
      </c>
      <c r="D25" s="17" t="s">
        <v>266</v>
      </c>
      <c r="E25" s="18" t="s">
        <v>267</v>
      </c>
      <c r="F25" s="17" t="s">
        <v>268</v>
      </c>
      <c r="G25" s="17" t="s">
        <v>269</v>
      </c>
    </row>
    <row r="26" spans="1:7" s="1" customFormat="1" ht="370.5" x14ac:dyDescent="0.15">
      <c r="A26" s="20">
        <v>24</v>
      </c>
      <c r="B26" s="16" t="s">
        <v>218</v>
      </c>
      <c r="C26" s="16" t="s">
        <v>219</v>
      </c>
      <c r="D26" s="16" t="s">
        <v>220</v>
      </c>
      <c r="E26" s="16" t="s">
        <v>221</v>
      </c>
      <c r="F26" s="16" t="s">
        <v>222</v>
      </c>
      <c r="G26" s="16" t="s">
        <v>223</v>
      </c>
    </row>
    <row r="27" spans="1:7" ht="14.25" x14ac:dyDescent="0.15">
      <c r="A27" s="21"/>
      <c r="B27" s="22"/>
      <c r="C27" s="22"/>
      <c r="D27" s="22"/>
      <c r="E27" s="22"/>
      <c r="F27" s="22"/>
      <c r="G27" s="22"/>
    </row>
  </sheetData>
  <sortState ref="B3:G26">
    <sortCondition ref="B3:B26"/>
  </sortState>
  <mergeCells count="1">
    <mergeCell ref="A1:G1"/>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pane xSplit="1" ySplit="2" topLeftCell="B27" activePane="bottomRight" state="frozenSplit"/>
      <selection pane="topRight" activeCell="E1" sqref="E1"/>
      <selection pane="bottomLeft" activeCell="A3" sqref="A3"/>
      <selection pane="bottomRight" activeCell="C30" sqref="C30"/>
    </sheetView>
  </sheetViews>
  <sheetFormatPr defaultRowHeight="13.5" x14ac:dyDescent="0.15"/>
  <cols>
    <col min="1" max="1" width="6.625" bestFit="1" customWidth="1"/>
    <col min="2" max="3" width="11.875" bestFit="1" customWidth="1"/>
    <col min="4" max="4" width="22.5" customWidth="1"/>
    <col min="5" max="5" width="57.5" customWidth="1"/>
    <col min="6" max="6" width="24.25" customWidth="1"/>
    <col min="7" max="7" width="20.375" bestFit="1" customWidth="1"/>
  </cols>
  <sheetData>
    <row r="1" spans="1:7" ht="22.5" x14ac:dyDescent="0.15">
      <c r="A1" s="44" t="s">
        <v>359</v>
      </c>
      <c r="B1" s="45"/>
      <c r="C1" s="45"/>
      <c r="D1" s="45"/>
      <c r="E1" s="45"/>
      <c r="F1" s="45"/>
      <c r="G1" s="45"/>
    </row>
    <row r="2" spans="1:7" s="1" customFormat="1" ht="18.75" x14ac:dyDescent="0.25">
      <c r="A2" s="12" t="s">
        <v>16</v>
      </c>
      <c r="B2" s="33" t="s">
        <v>1</v>
      </c>
      <c r="C2" s="33" t="s">
        <v>2</v>
      </c>
      <c r="D2" s="33" t="s">
        <v>3</v>
      </c>
      <c r="E2" s="34" t="s">
        <v>4</v>
      </c>
      <c r="F2" s="34" t="s">
        <v>5</v>
      </c>
      <c r="G2" s="33" t="s">
        <v>6</v>
      </c>
    </row>
    <row r="3" spans="1:7" s="1" customFormat="1" ht="114" x14ac:dyDescent="0.15">
      <c r="A3" s="16">
        <v>1</v>
      </c>
      <c r="B3" s="16" t="s">
        <v>286</v>
      </c>
      <c r="C3" s="16" t="s">
        <v>287</v>
      </c>
      <c r="D3" s="16" t="s">
        <v>288</v>
      </c>
      <c r="E3" s="29" t="s">
        <v>289</v>
      </c>
      <c r="F3" s="16"/>
      <c r="G3" s="16"/>
    </row>
    <row r="4" spans="1:7" s="1" customFormat="1" ht="213.75" x14ac:dyDescent="0.15">
      <c r="A4" s="20">
        <v>2</v>
      </c>
      <c r="B4" s="16" t="s">
        <v>290</v>
      </c>
      <c r="C4" s="16" t="s">
        <v>291</v>
      </c>
      <c r="D4" s="16" t="s">
        <v>292</v>
      </c>
      <c r="E4" s="29" t="s">
        <v>293</v>
      </c>
      <c r="F4" s="16"/>
      <c r="G4" s="16"/>
    </row>
    <row r="5" spans="1:7" s="1" customFormat="1" ht="114" x14ac:dyDescent="0.15">
      <c r="A5" s="20">
        <v>3</v>
      </c>
      <c r="B5" s="16" t="s">
        <v>294</v>
      </c>
      <c r="C5" s="16" t="s">
        <v>295</v>
      </c>
      <c r="D5" s="16" t="s">
        <v>296</v>
      </c>
      <c r="E5" s="29" t="s">
        <v>297</v>
      </c>
      <c r="F5" s="16"/>
      <c r="G5" s="16"/>
    </row>
    <row r="6" spans="1:7" s="1" customFormat="1" ht="114" x14ac:dyDescent="0.15">
      <c r="A6" s="20">
        <v>4</v>
      </c>
      <c r="B6" s="16" t="s">
        <v>151</v>
      </c>
      <c r="C6" s="16" t="s">
        <v>152</v>
      </c>
      <c r="D6" s="16" t="s">
        <v>153</v>
      </c>
      <c r="E6" s="16" t="s">
        <v>154</v>
      </c>
      <c r="F6" s="16" t="s">
        <v>155</v>
      </c>
      <c r="G6" s="16"/>
    </row>
    <row r="7" spans="1:7" s="1" customFormat="1" ht="57" x14ac:dyDescent="0.15">
      <c r="A7" s="20">
        <v>5</v>
      </c>
      <c r="B7" s="16" t="s">
        <v>151</v>
      </c>
      <c r="C7" s="16" t="s">
        <v>157</v>
      </c>
      <c r="D7" s="16" t="s">
        <v>158</v>
      </c>
      <c r="E7" s="16" t="s">
        <v>159</v>
      </c>
      <c r="F7" s="16" t="s">
        <v>160</v>
      </c>
      <c r="G7" s="16"/>
    </row>
    <row r="8" spans="1:7" s="1" customFormat="1" ht="114" x14ac:dyDescent="0.15">
      <c r="A8" s="20">
        <v>6</v>
      </c>
      <c r="B8" s="16" t="s">
        <v>224</v>
      </c>
      <c r="C8" s="16" t="s">
        <v>45</v>
      </c>
      <c r="D8" s="16" t="s">
        <v>225</v>
      </c>
      <c r="E8" s="16" t="s">
        <v>226</v>
      </c>
      <c r="F8" s="16" t="s">
        <v>227</v>
      </c>
      <c r="G8" s="16"/>
    </row>
    <row r="9" spans="1:7" s="1" customFormat="1" ht="57" x14ac:dyDescent="0.15">
      <c r="A9" s="20">
        <v>7</v>
      </c>
      <c r="B9" s="16" t="s">
        <v>109</v>
      </c>
      <c r="C9" s="16" t="s">
        <v>21</v>
      </c>
      <c r="D9" s="16" t="s">
        <v>112</v>
      </c>
      <c r="E9" s="16" t="s">
        <v>113</v>
      </c>
      <c r="F9" s="16"/>
      <c r="G9" s="16"/>
    </row>
    <row r="10" spans="1:7" s="1" customFormat="1" ht="285" x14ac:dyDescent="0.15">
      <c r="A10" s="20">
        <v>8</v>
      </c>
      <c r="B10" s="15" t="s">
        <v>342</v>
      </c>
      <c r="C10" s="15" t="s">
        <v>343</v>
      </c>
      <c r="D10" s="15" t="s">
        <v>344</v>
      </c>
      <c r="E10" s="15" t="s">
        <v>345</v>
      </c>
      <c r="F10" s="15" t="s">
        <v>346</v>
      </c>
      <c r="G10" s="15" t="s">
        <v>347</v>
      </c>
    </row>
    <row r="11" spans="1:7" s="1" customFormat="1" ht="313.5" x14ac:dyDescent="0.15">
      <c r="A11" s="20">
        <v>9</v>
      </c>
      <c r="B11" s="15" t="s">
        <v>342</v>
      </c>
      <c r="C11" s="15" t="s">
        <v>343</v>
      </c>
      <c r="D11" s="15" t="s">
        <v>348</v>
      </c>
      <c r="E11" s="15" t="s">
        <v>349</v>
      </c>
      <c r="F11" s="15" t="s">
        <v>350</v>
      </c>
      <c r="G11" s="15" t="s">
        <v>347</v>
      </c>
    </row>
    <row r="12" spans="1:7" s="1" customFormat="1" ht="285" x14ac:dyDescent="0.15">
      <c r="A12" s="20">
        <v>10</v>
      </c>
      <c r="B12" s="15" t="s">
        <v>342</v>
      </c>
      <c r="C12" s="15" t="s">
        <v>343</v>
      </c>
      <c r="D12" s="15" t="s">
        <v>351</v>
      </c>
      <c r="E12" s="15" t="s">
        <v>352</v>
      </c>
      <c r="F12" s="15" t="s">
        <v>353</v>
      </c>
      <c r="G12" s="15" t="s">
        <v>354</v>
      </c>
    </row>
    <row r="13" spans="1:7" s="1" customFormat="1" ht="71.25" x14ac:dyDescent="0.15">
      <c r="A13" s="20">
        <v>11</v>
      </c>
      <c r="B13" s="16" t="s">
        <v>324</v>
      </c>
      <c r="C13" s="16" t="s">
        <v>325</v>
      </c>
      <c r="D13" s="16" t="s">
        <v>326</v>
      </c>
      <c r="E13" s="16" t="s">
        <v>327</v>
      </c>
      <c r="F13" s="16"/>
      <c r="G13" s="16"/>
    </row>
    <row r="14" spans="1:7" s="4" customFormat="1" ht="85.5" x14ac:dyDescent="0.15">
      <c r="A14" s="27">
        <v>11</v>
      </c>
      <c r="B14" s="16" t="s">
        <v>324</v>
      </c>
      <c r="C14" s="16" t="s">
        <v>325</v>
      </c>
      <c r="D14" s="16" t="s">
        <v>328</v>
      </c>
      <c r="E14" s="30" t="s">
        <v>329</v>
      </c>
      <c r="F14" s="16"/>
      <c r="G14" s="16" t="s">
        <v>330</v>
      </c>
    </row>
    <row r="15" spans="1:7" s="4" customFormat="1" ht="85.5" x14ac:dyDescent="0.15">
      <c r="A15" s="27">
        <v>12</v>
      </c>
      <c r="B15" s="16" t="s">
        <v>90</v>
      </c>
      <c r="C15" s="16" t="s">
        <v>91</v>
      </c>
      <c r="D15" s="16" t="s">
        <v>92</v>
      </c>
      <c r="E15" s="30" t="s">
        <v>93</v>
      </c>
      <c r="F15" s="16" t="s">
        <v>94</v>
      </c>
      <c r="G15" s="16"/>
    </row>
    <row r="16" spans="1:7" s="4" customFormat="1" ht="85.5" x14ac:dyDescent="0.15">
      <c r="A16" s="27">
        <v>13</v>
      </c>
      <c r="B16" s="16" t="s">
        <v>90</v>
      </c>
      <c r="C16" s="16" t="s">
        <v>91</v>
      </c>
      <c r="D16" s="16" t="s">
        <v>95</v>
      </c>
      <c r="E16" s="30" t="s">
        <v>96</v>
      </c>
      <c r="F16" s="16" t="s">
        <v>97</v>
      </c>
      <c r="G16" s="16"/>
    </row>
    <row r="17" spans="1:7" s="4" customFormat="1" ht="142.5" x14ac:dyDescent="0.15">
      <c r="A17" s="27">
        <v>14</v>
      </c>
      <c r="B17" s="16" t="s">
        <v>162</v>
      </c>
      <c r="C17" s="16" t="s">
        <v>163</v>
      </c>
      <c r="D17" s="16" t="s">
        <v>164</v>
      </c>
      <c r="E17" s="16" t="s">
        <v>165</v>
      </c>
      <c r="F17" s="16" t="s">
        <v>166</v>
      </c>
      <c r="G17" s="16"/>
    </row>
    <row r="18" spans="1:7" s="4" customFormat="1" ht="71.25" x14ac:dyDescent="0.15">
      <c r="A18" s="27">
        <v>15</v>
      </c>
      <c r="B18" s="16" t="s">
        <v>162</v>
      </c>
      <c r="C18" s="16" t="s">
        <v>170</v>
      </c>
      <c r="D18" s="16" t="s">
        <v>171</v>
      </c>
      <c r="E18" s="16" t="s">
        <v>172</v>
      </c>
      <c r="F18" s="16" t="s">
        <v>173</v>
      </c>
      <c r="G18" s="16" t="s">
        <v>182</v>
      </c>
    </row>
    <row r="19" spans="1:7" ht="114" x14ac:dyDescent="0.15">
      <c r="A19" s="27">
        <v>16</v>
      </c>
      <c r="B19" s="16" t="s">
        <v>174</v>
      </c>
      <c r="C19" s="16" t="s">
        <v>21</v>
      </c>
      <c r="D19" s="16" t="s">
        <v>175</v>
      </c>
      <c r="E19" s="16" t="s">
        <v>176</v>
      </c>
      <c r="F19" s="16" t="s">
        <v>177</v>
      </c>
      <c r="G19" s="28"/>
    </row>
    <row r="20" spans="1:7" ht="142.5" x14ac:dyDescent="0.15">
      <c r="A20" s="27">
        <v>17</v>
      </c>
      <c r="B20" s="16" t="s">
        <v>174</v>
      </c>
      <c r="C20" s="16" t="s">
        <v>178</v>
      </c>
      <c r="D20" s="16" t="s">
        <v>179</v>
      </c>
      <c r="E20" s="16" t="s">
        <v>180</v>
      </c>
      <c r="F20" s="16" t="s">
        <v>181</v>
      </c>
      <c r="G20" s="16" t="s">
        <v>191</v>
      </c>
    </row>
    <row r="21" spans="1:7" ht="71.25" x14ac:dyDescent="0.15">
      <c r="A21" s="27">
        <v>18</v>
      </c>
      <c r="B21" s="16" t="s">
        <v>162</v>
      </c>
      <c r="C21" s="16" t="s">
        <v>183</v>
      </c>
      <c r="D21" s="16" t="s">
        <v>184</v>
      </c>
      <c r="E21" s="16" t="s">
        <v>185</v>
      </c>
      <c r="F21" s="16" t="s">
        <v>186</v>
      </c>
      <c r="G21" s="16" t="s">
        <v>195</v>
      </c>
    </row>
    <row r="22" spans="1:7" ht="71.25" x14ac:dyDescent="0.15">
      <c r="A22" s="27">
        <v>19</v>
      </c>
      <c r="B22" s="16" t="s">
        <v>162</v>
      </c>
      <c r="C22" s="16" t="s">
        <v>152</v>
      </c>
      <c r="D22" s="16" t="s">
        <v>167</v>
      </c>
      <c r="E22" s="16" t="s">
        <v>168</v>
      </c>
      <c r="F22" s="16" t="s">
        <v>169</v>
      </c>
      <c r="G22" s="16"/>
    </row>
    <row r="23" spans="1:7" ht="114" x14ac:dyDescent="0.15">
      <c r="A23" s="27">
        <v>20</v>
      </c>
      <c r="B23" s="16" t="s">
        <v>371</v>
      </c>
      <c r="C23" s="16" t="s">
        <v>372</v>
      </c>
      <c r="D23" s="16" t="s">
        <v>373</v>
      </c>
      <c r="E23" s="16" t="s">
        <v>374</v>
      </c>
      <c r="F23" s="16"/>
      <c r="G23" s="16"/>
    </row>
    <row r="24" spans="1:7" ht="71.25" x14ac:dyDescent="0.15">
      <c r="A24" s="27">
        <v>21</v>
      </c>
      <c r="B24" s="16" t="s">
        <v>376</v>
      </c>
      <c r="C24" s="16" t="s">
        <v>375</v>
      </c>
      <c r="D24" s="16" t="s">
        <v>368</v>
      </c>
      <c r="E24" s="16" t="s">
        <v>369</v>
      </c>
      <c r="F24" s="16"/>
      <c r="G24" s="16"/>
    </row>
    <row r="25" spans="1:7" ht="128.25" x14ac:dyDescent="0.15">
      <c r="A25" s="27">
        <v>22</v>
      </c>
      <c r="B25" s="16" t="s">
        <v>367</v>
      </c>
      <c r="C25" s="16" t="s">
        <v>377</v>
      </c>
      <c r="D25" s="16" t="s">
        <v>370</v>
      </c>
      <c r="E25" s="16" t="s">
        <v>378</v>
      </c>
      <c r="F25" s="16"/>
      <c r="G25" s="16"/>
    </row>
    <row r="26" spans="1:7" ht="85.5" x14ac:dyDescent="0.15">
      <c r="A26" s="27">
        <v>23</v>
      </c>
      <c r="B26" s="16" t="s">
        <v>384</v>
      </c>
      <c r="C26" s="16" t="s">
        <v>385</v>
      </c>
      <c r="D26" s="16" t="s">
        <v>386</v>
      </c>
      <c r="E26" s="29" t="s">
        <v>387</v>
      </c>
      <c r="F26" s="16" t="s">
        <v>388</v>
      </c>
      <c r="G26" s="16" t="s">
        <v>389</v>
      </c>
    </row>
    <row r="27" spans="1:7" ht="85.5" x14ac:dyDescent="0.15">
      <c r="A27" s="27">
        <v>24</v>
      </c>
      <c r="B27" s="16" t="s">
        <v>390</v>
      </c>
      <c r="C27" s="16" t="s">
        <v>391</v>
      </c>
      <c r="D27" s="16" t="s">
        <v>392</v>
      </c>
      <c r="E27" s="29" t="s">
        <v>393</v>
      </c>
      <c r="F27" s="16" t="s">
        <v>394</v>
      </c>
      <c r="G27" s="16" t="s">
        <v>395</v>
      </c>
    </row>
    <row r="28" spans="1:7" ht="71.25" x14ac:dyDescent="0.15">
      <c r="A28" s="27">
        <v>25</v>
      </c>
      <c r="B28" s="16" t="s">
        <v>396</v>
      </c>
      <c r="C28" s="16" t="s">
        <v>397</v>
      </c>
      <c r="D28" s="16" t="s">
        <v>398</v>
      </c>
      <c r="E28" s="29" t="s">
        <v>399</v>
      </c>
      <c r="F28" s="16" t="s">
        <v>400</v>
      </c>
      <c r="G28" s="16" t="s">
        <v>401</v>
      </c>
    </row>
    <row r="29" spans="1:7" ht="42.75" x14ac:dyDescent="0.15">
      <c r="A29" s="27">
        <v>26</v>
      </c>
      <c r="B29" s="16" t="s">
        <v>384</v>
      </c>
      <c r="C29" s="16" t="s">
        <v>402</v>
      </c>
      <c r="D29" s="16" t="s">
        <v>403</v>
      </c>
      <c r="E29" s="29" t="s">
        <v>404</v>
      </c>
      <c r="F29" s="16" t="s">
        <v>405</v>
      </c>
      <c r="G29" s="16" t="s">
        <v>406</v>
      </c>
    </row>
    <row r="30" spans="1:7" ht="128.25" x14ac:dyDescent="0.15">
      <c r="A30" s="27">
        <v>27</v>
      </c>
      <c r="B30" s="16" t="s">
        <v>396</v>
      </c>
      <c r="C30" s="16" t="s">
        <v>397</v>
      </c>
      <c r="D30" s="16" t="s">
        <v>407</v>
      </c>
      <c r="E30" s="29" t="s">
        <v>408</v>
      </c>
      <c r="F30" s="16" t="s">
        <v>409</v>
      </c>
      <c r="G30" s="16" t="s">
        <v>410</v>
      </c>
    </row>
  </sheetData>
  <sortState ref="B3:G22">
    <sortCondition ref="B3:B22"/>
  </sortState>
  <mergeCells count="1">
    <mergeCell ref="A1:G1"/>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workbookViewId="0">
      <pane xSplit="1" ySplit="2" topLeftCell="B39" activePane="bottomRight" state="frozenSplit"/>
      <selection pane="topRight" activeCell="E1" sqref="E1"/>
      <selection pane="bottomLeft" activeCell="A3" sqref="A3"/>
      <selection pane="bottomRight" activeCell="C41" sqref="C41"/>
    </sheetView>
  </sheetViews>
  <sheetFormatPr defaultRowHeight="13.5" x14ac:dyDescent="0.15"/>
  <cols>
    <col min="1" max="1" width="6.625" bestFit="1" customWidth="1"/>
    <col min="2" max="2" width="11.875" bestFit="1" customWidth="1"/>
    <col min="3" max="3" width="17.625" customWidth="1"/>
    <col min="4" max="4" width="23.125" bestFit="1" customWidth="1"/>
    <col min="5" max="5" width="69" bestFit="1" customWidth="1"/>
    <col min="6" max="6" width="23.125" bestFit="1" customWidth="1"/>
    <col min="7" max="7" width="9.25" bestFit="1" customWidth="1"/>
  </cols>
  <sheetData>
    <row r="1" spans="1:7" ht="22.5" x14ac:dyDescent="0.15">
      <c r="A1" s="44" t="s">
        <v>360</v>
      </c>
      <c r="B1" s="45"/>
      <c r="C1" s="45"/>
      <c r="D1" s="45"/>
      <c r="E1" s="45"/>
      <c r="F1" s="45"/>
      <c r="G1" s="45"/>
    </row>
    <row r="2" spans="1:7" s="1" customFormat="1" ht="18.75" x14ac:dyDescent="0.25">
      <c r="A2" s="12" t="s">
        <v>16</v>
      </c>
      <c r="B2" s="33" t="s">
        <v>1</v>
      </c>
      <c r="C2" s="33" t="s">
        <v>2</v>
      </c>
      <c r="D2" s="33" t="s">
        <v>3</v>
      </c>
      <c r="E2" s="34" t="s">
        <v>4</v>
      </c>
      <c r="F2" s="34" t="s">
        <v>5</v>
      </c>
      <c r="G2" s="33" t="s">
        <v>6</v>
      </c>
    </row>
    <row r="3" spans="1:7" s="1" customFormat="1" ht="128.25" x14ac:dyDescent="0.15">
      <c r="A3" s="16">
        <v>1</v>
      </c>
      <c r="B3" s="18" t="s">
        <v>249</v>
      </c>
      <c r="C3" s="18" t="s">
        <v>91</v>
      </c>
      <c r="D3" s="18" t="s">
        <v>250</v>
      </c>
      <c r="E3" s="18" t="s">
        <v>251</v>
      </c>
      <c r="F3" s="18" t="s">
        <v>252</v>
      </c>
      <c r="G3" s="16"/>
    </row>
    <row r="4" spans="1:7" s="1" customFormat="1" ht="128.25" x14ac:dyDescent="0.15">
      <c r="A4" s="16">
        <v>2</v>
      </c>
      <c r="B4" s="18" t="s">
        <v>249</v>
      </c>
      <c r="C4" s="18" t="s">
        <v>91</v>
      </c>
      <c r="D4" s="18" t="s">
        <v>253</v>
      </c>
      <c r="E4" s="18" t="s">
        <v>254</v>
      </c>
      <c r="F4" s="18" t="s">
        <v>255</v>
      </c>
      <c r="G4" s="16"/>
    </row>
    <row r="5" spans="1:7" s="1" customFormat="1" ht="99.75" x14ac:dyDescent="0.15">
      <c r="A5" s="16">
        <v>3</v>
      </c>
      <c r="B5" s="18" t="s">
        <v>249</v>
      </c>
      <c r="C5" s="18" t="s">
        <v>91</v>
      </c>
      <c r="D5" s="18" t="s">
        <v>256</v>
      </c>
      <c r="E5" s="18" t="s">
        <v>257</v>
      </c>
      <c r="F5" s="18" t="s">
        <v>258</v>
      </c>
      <c r="G5" s="16"/>
    </row>
    <row r="6" spans="1:7" s="1" customFormat="1" ht="99.75" x14ac:dyDescent="0.15">
      <c r="A6" s="16">
        <v>4</v>
      </c>
      <c r="B6" s="16" t="s">
        <v>236</v>
      </c>
      <c r="C6" s="16" t="s">
        <v>229</v>
      </c>
      <c r="D6" s="16" t="s">
        <v>237</v>
      </c>
      <c r="E6" s="16" t="s">
        <v>238</v>
      </c>
      <c r="F6" s="16" t="s">
        <v>239</v>
      </c>
      <c r="G6" s="16"/>
    </row>
    <row r="7" spans="1:7" s="1" customFormat="1" ht="99.75" x14ac:dyDescent="0.15">
      <c r="A7" s="16">
        <v>5</v>
      </c>
      <c r="B7" s="16" t="s">
        <v>236</v>
      </c>
      <c r="C7" s="16" t="s">
        <v>229</v>
      </c>
      <c r="D7" s="16" t="s">
        <v>240</v>
      </c>
      <c r="E7" s="16" t="s">
        <v>241</v>
      </c>
      <c r="F7" s="16" t="s">
        <v>242</v>
      </c>
      <c r="G7" s="16"/>
    </row>
    <row r="8" spans="1:7" s="1" customFormat="1" ht="42.75" x14ac:dyDescent="0.15">
      <c r="A8" s="16">
        <v>6</v>
      </c>
      <c r="B8" s="16" t="s">
        <v>43</v>
      </c>
      <c r="C8" s="16" t="s">
        <v>45</v>
      </c>
      <c r="D8" s="16" t="s">
        <v>46</v>
      </c>
      <c r="E8" s="16" t="s">
        <v>47</v>
      </c>
      <c r="F8" s="16" t="s">
        <v>48</v>
      </c>
      <c r="G8" s="16"/>
    </row>
    <row r="9" spans="1:7" s="1" customFormat="1" ht="42.75" x14ac:dyDescent="0.15">
      <c r="A9" s="16">
        <v>7</v>
      </c>
      <c r="B9" s="16" t="s">
        <v>43</v>
      </c>
      <c r="C9" s="16" t="s">
        <v>45</v>
      </c>
      <c r="D9" s="16" t="s">
        <v>49</v>
      </c>
      <c r="E9" s="16" t="s">
        <v>50</v>
      </c>
      <c r="F9" s="16" t="s">
        <v>51</v>
      </c>
      <c r="G9" s="16"/>
    </row>
    <row r="10" spans="1:7" s="1" customFormat="1" ht="57" x14ac:dyDescent="0.15">
      <c r="A10" s="16">
        <v>8</v>
      </c>
      <c r="B10" s="17" t="s">
        <v>305</v>
      </c>
      <c r="C10" s="17" t="s">
        <v>306</v>
      </c>
      <c r="D10" s="17" t="s">
        <v>307</v>
      </c>
      <c r="E10" s="26" t="s">
        <v>308</v>
      </c>
      <c r="F10" s="26" t="s">
        <v>309</v>
      </c>
      <c r="G10" s="17" t="s">
        <v>310</v>
      </c>
    </row>
    <row r="11" spans="1:7" s="1" customFormat="1" ht="42.75" x14ac:dyDescent="0.15">
      <c r="A11" s="16">
        <v>9</v>
      </c>
      <c r="B11" s="17" t="s">
        <v>305</v>
      </c>
      <c r="C11" s="17" t="s">
        <v>311</v>
      </c>
      <c r="D11" s="17" t="s">
        <v>312</v>
      </c>
      <c r="E11" s="26" t="s">
        <v>313</v>
      </c>
      <c r="F11" s="26" t="s">
        <v>314</v>
      </c>
      <c r="G11" s="17" t="s">
        <v>310</v>
      </c>
    </row>
    <row r="12" spans="1:7" s="1" customFormat="1" ht="57" x14ac:dyDescent="0.15">
      <c r="A12" s="16">
        <v>10</v>
      </c>
      <c r="B12" s="17" t="s">
        <v>315</v>
      </c>
      <c r="C12" s="17" t="s">
        <v>316</v>
      </c>
      <c r="D12" s="17" t="s">
        <v>317</v>
      </c>
      <c r="E12" s="26" t="s">
        <v>318</v>
      </c>
      <c r="F12" s="26" t="s">
        <v>319</v>
      </c>
      <c r="G12" s="17" t="s">
        <v>320</v>
      </c>
    </row>
    <row r="13" spans="1:7" s="1" customFormat="1" ht="42.75" x14ac:dyDescent="0.15">
      <c r="A13" s="16">
        <v>11</v>
      </c>
      <c r="B13" s="17" t="s">
        <v>305</v>
      </c>
      <c r="C13" s="17" t="s">
        <v>311</v>
      </c>
      <c r="D13" s="17" t="s">
        <v>321</v>
      </c>
      <c r="E13" s="26" t="s">
        <v>322</v>
      </c>
      <c r="F13" s="26" t="s">
        <v>314</v>
      </c>
      <c r="G13" s="17" t="s">
        <v>323</v>
      </c>
    </row>
    <row r="14" spans="1:7" s="1" customFormat="1" ht="99.75" x14ac:dyDescent="0.15">
      <c r="A14" s="16">
        <v>12</v>
      </c>
      <c r="B14" s="16" t="s">
        <v>204</v>
      </c>
      <c r="C14" s="16" t="s">
        <v>45</v>
      </c>
      <c r="D14" s="16" t="s">
        <v>205</v>
      </c>
      <c r="E14" s="16" t="s">
        <v>206</v>
      </c>
      <c r="F14" s="16" t="s">
        <v>207</v>
      </c>
      <c r="G14" s="16"/>
    </row>
    <row r="15" spans="1:7" s="1" customFormat="1" ht="85.5" x14ac:dyDescent="0.15">
      <c r="A15" s="16">
        <v>13</v>
      </c>
      <c r="B15" s="16" t="s">
        <v>204</v>
      </c>
      <c r="C15" s="16" t="s">
        <v>45</v>
      </c>
      <c r="D15" s="16" t="s">
        <v>209</v>
      </c>
      <c r="E15" s="16" t="s">
        <v>210</v>
      </c>
      <c r="F15" s="16" t="s">
        <v>211</v>
      </c>
      <c r="G15" s="16"/>
    </row>
    <row r="16" spans="1:7" s="1" customFormat="1" ht="85.5" x14ac:dyDescent="0.15">
      <c r="A16" s="16">
        <v>14</v>
      </c>
      <c r="B16" s="16" t="s">
        <v>204</v>
      </c>
      <c r="C16" s="16" t="s">
        <v>40</v>
      </c>
      <c r="D16" s="16" t="s">
        <v>213</v>
      </c>
      <c r="E16" s="16" t="s">
        <v>214</v>
      </c>
      <c r="F16" s="16" t="s">
        <v>215</v>
      </c>
      <c r="G16" s="16"/>
    </row>
    <row r="17" spans="1:7" s="1" customFormat="1" ht="71.25" x14ac:dyDescent="0.15">
      <c r="A17" s="16">
        <v>15</v>
      </c>
      <c r="B17" s="16" t="s">
        <v>204</v>
      </c>
      <c r="C17" s="16" t="s">
        <v>45</v>
      </c>
      <c r="D17" s="16" t="s">
        <v>216</v>
      </c>
      <c r="E17" s="16" t="s">
        <v>217</v>
      </c>
      <c r="F17" s="16" t="s">
        <v>215</v>
      </c>
      <c r="G17" s="16"/>
    </row>
    <row r="18" spans="1:7" s="1" customFormat="1" ht="85.5" x14ac:dyDescent="0.15">
      <c r="A18" s="16">
        <v>16</v>
      </c>
      <c r="B18" s="18" t="s">
        <v>270</v>
      </c>
      <c r="C18" s="18" t="s">
        <v>91</v>
      </c>
      <c r="D18" s="18" t="s">
        <v>271</v>
      </c>
      <c r="E18" s="18" t="s">
        <v>272</v>
      </c>
      <c r="F18" s="18" t="s">
        <v>273</v>
      </c>
      <c r="G18" s="18"/>
    </row>
    <row r="19" spans="1:7" s="1" customFormat="1" ht="85.5" x14ac:dyDescent="0.15">
      <c r="A19" s="16">
        <v>17</v>
      </c>
      <c r="B19" s="16" t="s">
        <v>76</v>
      </c>
      <c r="C19" s="16" t="s">
        <v>77</v>
      </c>
      <c r="D19" s="16" t="s">
        <v>78</v>
      </c>
      <c r="E19" s="16" t="s">
        <v>79</v>
      </c>
      <c r="F19" s="16" t="s">
        <v>80</v>
      </c>
      <c r="G19" s="16"/>
    </row>
    <row r="20" spans="1:7" s="1" customFormat="1" ht="85.5" x14ac:dyDescent="0.15">
      <c r="A20" s="16">
        <v>18</v>
      </c>
      <c r="B20" s="16" t="s">
        <v>76</v>
      </c>
      <c r="C20" s="16" t="s">
        <v>77</v>
      </c>
      <c r="D20" s="16" t="s">
        <v>81</v>
      </c>
      <c r="E20" s="16" t="s">
        <v>82</v>
      </c>
      <c r="F20" s="16" t="s">
        <v>83</v>
      </c>
      <c r="G20" s="16"/>
    </row>
    <row r="21" spans="1:7" s="1" customFormat="1" ht="85.5" x14ac:dyDescent="0.15">
      <c r="A21" s="16">
        <v>19</v>
      </c>
      <c r="B21" s="16" t="s">
        <v>76</v>
      </c>
      <c r="C21" s="16" t="s">
        <v>77</v>
      </c>
      <c r="D21" s="16" t="s">
        <v>84</v>
      </c>
      <c r="E21" s="16" t="s">
        <v>85</v>
      </c>
      <c r="F21" s="16" t="s">
        <v>86</v>
      </c>
      <c r="G21" s="16"/>
    </row>
    <row r="22" spans="1:7" s="1" customFormat="1" ht="99.75" x14ac:dyDescent="0.15">
      <c r="A22" s="16">
        <v>20</v>
      </c>
      <c r="B22" s="16" t="s">
        <v>76</v>
      </c>
      <c r="C22" s="16" t="s">
        <v>77</v>
      </c>
      <c r="D22" s="16" t="s">
        <v>87</v>
      </c>
      <c r="E22" s="16" t="s">
        <v>88</v>
      </c>
      <c r="F22" s="16" t="s">
        <v>89</v>
      </c>
      <c r="G22" s="16"/>
    </row>
    <row r="23" spans="1:7" s="1" customFormat="1" ht="99.75" x14ac:dyDescent="0.15">
      <c r="A23" s="16">
        <v>21</v>
      </c>
      <c r="B23" s="17" t="s">
        <v>259</v>
      </c>
      <c r="C23" s="17" t="s">
        <v>260</v>
      </c>
      <c r="D23" s="17" t="s">
        <v>261</v>
      </c>
      <c r="E23" s="17" t="s">
        <v>262</v>
      </c>
      <c r="F23" s="18" t="s">
        <v>263</v>
      </c>
      <c r="G23" s="16"/>
    </row>
    <row r="24" spans="1:7" s="1" customFormat="1" ht="71.25" x14ac:dyDescent="0.15">
      <c r="A24" s="16">
        <v>22</v>
      </c>
      <c r="B24" s="16" t="s">
        <v>72</v>
      </c>
      <c r="C24" s="16" t="s">
        <v>77</v>
      </c>
      <c r="D24" s="16" t="s">
        <v>73</v>
      </c>
      <c r="E24" s="16" t="s">
        <v>74</v>
      </c>
      <c r="F24" s="16" t="s">
        <v>75</v>
      </c>
      <c r="G24" s="16"/>
    </row>
    <row r="25" spans="1:7" s="4" customFormat="1" ht="142.5" x14ac:dyDescent="0.15">
      <c r="A25" s="16">
        <v>23</v>
      </c>
      <c r="B25" s="16" t="s">
        <v>67</v>
      </c>
      <c r="C25" s="16" t="s">
        <v>243</v>
      </c>
      <c r="D25" s="16" t="s">
        <v>244</v>
      </c>
      <c r="E25" s="31" t="s">
        <v>66</v>
      </c>
      <c r="F25" s="16"/>
      <c r="G25" s="16"/>
    </row>
    <row r="26" spans="1:7" s="4" customFormat="1" ht="99.75" x14ac:dyDescent="0.15">
      <c r="A26" s="16">
        <v>24</v>
      </c>
      <c r="B26" s="16" t="s">
        <v>67</v>
      </c>
      <c r="C26" s="16" t="s">
        <v>243</v>
      </c>
      <c r="D26" s="16" t="s">
        <v>68</v>
      </c>
      <c r="E26" s="16" t="s">
        <v>69</v>
      </c>
      <c r="F26" s="16"/>
      <c r="G26" s="16"/>
    </row>
    <row r="27" spans="1:7" s="4" customFormat="1" ht="99.75" x14ac:dyDescent="0.15">
      <c r="A27" s="16">
        <v>25</v>
      </c>
      <c r="B27" s="16" t="s">
        <v>67</v>
      </c>
      <c r="C27" s="16" t="s">
        <v>243</v>
      </c>
      <c r="D27" s="16" t="s">
        <v>245</v>
      </c>
      <c r="E27" s="16" t="s">
        <v>246</v>
      </c>
      <c r="F27" s="16"/>
      <c r="G27" s="16"/>
    </row>
    <row r="28" spans="1:7" s="4" customFormat="1" ht="71.25" x14ac:dyDescent="0.15">
      <c r="A28" s="16">
        <v>26</v>
      </c>
      <c r="B28" s="16" t="s">
        <v>67</v>
      </c>
      <c r="C28" s="16" t="s">
        <v>243</v>
      </c>
      <c r="D28" s="16" t="s">
        <v>70</v>
      </c>
      <c r="E28" s="16" t="s">
        <v>71</v>
      </c>
      <c r="F28" s="16"/>
      <c r="G28" s="16"/>
    </row>
    <row r="29" spans="1:7" s="1" customFormat="1" ht="242.25" x14ac:dyDescent="0.15">
      <c r="A29" s="16">
        <v>27</v>
      </c>
      <c r="B29" s="17" t="s">
        <v>418</v>
      </c>
      <c r="C29" s="17" t="s">
        <v>416</v>
      </c>
      <c r="D29" s="18" t="s">
        <v>419</v>
      </c>
      <c r="E29" s="32" t="s">
        <v>417</v>
      </c>
      <c r="F29" s="18" t="s">
        <v>411</v>
      </c>
      <c r="G29" s="18" t="s">
        <v>412</v>
      </c>
    </row>
    <row r="30" spans="1:7" s="1" customFormat="1" ht="199.5" x14ac:dyDescent="0.15">
      <c r="A30" s="16">
        <v>28</v>
      </c>
      <c r="B30" s="17" t="s">
        <v>265</v>
      </c>
      <c r="C30" s="17" t="s">
        <v>420</v>
      </c>
      <c r="D30" s="18" t="s">
        <v>421</v>
      </c>
      <c r="E30" s="32" t="s">
        <v>413</v>
      </c>
      <c r="F30" s="18" t="s">
        <v>414</v>
      </c>
      <c r="G30" s="18" t="s">
        <v>415</v>
      </c>
    </row>
    <row r="31" spans="1:7" s="1" customFormat="1" ht="99.75" x14ac:dyDescent="0.15">
      <c r="A31" s="16">
        <v>29</v>
      </c>
      <c r="B31" s="16" t="s">
        <v>228</v>
      </c>
      <c r="C31" s="16" t="s">
        <v>229</v>
      </c>
      <c r="D31" s="16" t="s">
        <v>230</v>
      </c>
      <c r="E31" s="16" t="s">
        <v>231</v>
      </c>
      <c r="F31" s="16" t="s">
        <v>232</v>
      </c>
      <c r="G31" s="16"/>
    </row>
    <row r="32" spans="1:7" s="1" customFormat="1" ht="99.75" x14ac:dyDescent="0.15">
      <c r="A32" s="16">
        <v>30</v>
      </c>
      <c r="B32" s="16" t="s">
        <v>228</v>
      </c>
      <c r="C32" s="16" t="s">
        <v>233</v>
      </c>
      <c r="D32" s="16" t="s">
        <v>234</v>
      </c>
      <c r="E32" s="16" t="s">
        <v>235</v>
      </c>
      <c r="F32" s="16" t="s">
        <v>232</v>
      </c>
      <c r="G32" s="16"/>
    </row>
    <row r="33" spans="1:7" ht="114" x14ac:dyDescent="0.15">
      <c r="A33" s="16">
        <v>31</v>
      </c>
      <c r="B33" s="16" t="s">
        <v>52</v>
      </c>
      <c r="C33" s="16" t="s">
        <v>45</v>
      </c>
      <c r="D33" s="16" t="s">
        <v>53</v>
      </c>
      <c r="E33" s="16" t="s">
        <v>54</v>
      </c>
      <c r="F33" s="16" t="s">
        <v>55</v>
      </c>
      <c r="G33" s="16"/>
    </row>
    <row r="34" spans="1:7" ht="99.75" x14ac:dyDescent="0.15">
      <c r="A34" s="16">
        <v>32</v>
      </c>
      <c r="B34" s="16" t="s">
        <v>52</v>
      </c>
      <c r="C34" s="16" t="s">
        <v>45</v>
      </c>
      <c r="D34" s="16" t="s">
        <v>56</v>
      </c>
      <c r="E34" s="16" t="s">
        <v>57</v>
      </c>
      <c r="F34" s="16" t="s">
        <v>58</v>
      </c>
      <c r="G34" s="16"/>
    </row>
    <row r="35" spans="1:7" ht="114" x14ac:dyDescent="0.15">
      <c r="A35" s="16">
        <v>33</v>
      </c>
      <c r="B35" s="17" t="s">
        <v>332</v>
      </c>
      <c r="C35" s="17" t="s">
        <v>341</v>
      </c>
      <c r="D35" s="17" t="s">
        <v>333</v>
      </c>
      <c r="E35" s="26" t="s">
        <v>334</v>
      </c>
      <c r="F35" s="17"/>
      <c r="G35" s="17"/>
    </row>
    <row r="36" spans="1:7" ht="199.5" x14ac:dyDescent="0.15">
      <c r="A36" s="16">
        <v>34</v>
      </c>
      <c r="B36" s="17" t="s">
        <v>332</v>
      </c>
      <c r="C36" s="17" t="s">
        <v>341</v>
      </c>
      <c r="D36" s="17" t="s">
        <v>335</v>
      </c>
      <c r="E36" s="26" t="s">
        <v>336</v>
      </c>
      <c r="F36" s="18"/>
      <c r="G36" s="18"/>
    </row>
    <row r="37" spans="1:7" ht="199.5" x14ac:dyDescent="0.15">
      <c r="A37" s="35">
        <v>35</v>
      </c>
      <c r="B37" s="17" t="s">
        <v>332</v>
      </c>
      <c r="C37" s="17" t="s">
        <v>341</v>
      </c>
      <c r="D37" s="17" t="s">
        <v>337</v>
      </c>
      <c r="E37" s="26" t="s">
        <v>338</v>
      </c>
      <c r="F37" s="17"/>
      <c r="G37" s="18"/>
    </row>
    <row r="38" spans="1:7" ht="142.5" x14ac:dyDescent="0.15">
      <c r="A38" s="27">
        <v>36</v>
      </c>
      <c r="B38" s="17" t="s">
        <v>332</v>
      </c>
      <c r="C38" s="17" t="s">
        <v>341</v>
      </c>
      <c r="D38" s="18" t="s">
        <v>339</v>
      </c>
      <c r="E38" s="32" t="s">
        <v>340</v>
      </c>
      <c r="F38" s="18"/>
      <c r="G38" s="18"/>
    </row>
    <row r="39" spans="1:7" ht="114" x14ac:dyDescent="0.15">
      <c r="A39" s="35">
        <v>37</v>
      </c>
      <c r="B39" s="18" t="s">
        <v>423</v>
      </c>
      <c r="C39" s="18" t="s">
        <v>40</v>
      </c>
      <c r="D39" s="18" t="s">
        <v>424</v>
      </c>
      <c r="E39" s="18" t="s">
        <v>425</v>
      </c>
      <c r="F39" s="18" t="s">
        <v>426</v>
      </c>
      <c r="G39" s="18"/>
    </row>
    <row r="40" spans="1:7" ht="85.5" x14ac:dyDescent="0.15">
      <c r="A40" s="27">
        <v>38</v>
      </c>
      <c r="B40" s="18" t="s">
        <v>423</v>
      </c>
      <c r="C40" s="18" t="s">
        <v>45</v>
      </c>
      <c r="D40" s="18" t="s">
        <v>427</v>
      </c>
      <c r="E40" s="18" t="s">
        <v>428</v>
      </c>
      <c r="F40" s="18" t="s">
        <v>429</v>
      </c>
      <c r="G40" s="18"/>
    </row>
    <row r="41" spans="1:7" ht="57" x14ac:dyDescent="0.15">
      <c r="A41" s="35">
        <v>39</v>
      </c>
      <c r="B41" s="18" t="s">
        <v>423</v>
      </c>
      <c r="C41" s="18" t="s">
        <v>45</v>
      </c>
      <c r="D41" s="18" t="s">
        <v>430</v>
      </c>
      <c r="E41" s="18" t="s">
        <v>431</v>
      </c>
      <c r="F41" s="18" t="s">
        <v>432</v>
      </c>
      <c r="G41" s="18"/>
    </row>
  </sheetData>
  <sortState ref="B3:G38">
    <sortCondition ref="B3:B38"/>
  </sortState>
  <mergeCells count="1">
    <mergeCell ref="A1:G1"/>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交通运输</vt:lpstr>
      <vt:lpstr>轨道工程</vt:lpstr>
      <vt:lpstr>交通信息</vt:lpstr>
      <vt:lpstr>道路与机场工程</vt:lpstr>
      <vt:lpstr>交通规划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tree</dc:creator>
  <cp:lastModifiedBy>施卫国</cp:lastModifiedBy>
  <dcterms:created xsi:type="dcterms:W3CDTF">2016-10-07T16:08:12Z</dcterms:created>
  <dcterms:modified xsi:type="dcterms:W3CDTF">2016-10-20T00:55:36Z</dcterms:modified>
</cp:coreProperties>
</file>